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60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<sst xmlns="http://schemas.openxmlformats.org/spreadsheetml/2006/main" count="297" uniqueCount="162">
  <si>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</si>
  <si>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</si>
  <si>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</si>
  <si>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</si>
  <si>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</si>
  <si>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</si>
  <si>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</si>
  <si>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</si>
  <si>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</si>
  <si>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</si>
  <si>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</si>
  <si>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</si>
  <si>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</si>
  <si>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График осуществления процедур закупки</t>
  </si>
  <si>
    <t>(Ф.И.О., должность руководителя (уполномоченного должностного лица) заказчика)</t>
  </si>
  <si>
    <t>(подпись)</t>
  </si>
  <si>
    <t>ОКТМО</t>
  </si>
  <si>
    <t>Информация о закупках по запросу предложений</t>
  </si>
  <si>
    <t>5а</t>
  </si>
  <si>
    <t>5б</t>
  </si>
  <si>
    <t>Участие учреждений, предприятий УИС</t>
  </si>
  <si>
    <t>Участие организаций инвалидов в закупках</t>
  </si>
  <si>
    <t>Дополнительные требования к участникам закупки</t>
  </si>
  <si>
    <t>Участие субъектов малого предпринимательства, социально ориентированных некоммерческих организаций в закупках</t>
  </si>
  <si>
    <t>Общественное обсуждение</t>
  </si>
  <si>
    <t>Применение национального режима</t>
  </si>
  <si>
    <t>6а</t>
  </si>
  <si>
    <t>6б</t>
  </si>
  <si>
    <t>6в</t>
  </si>
  <si>
    <t>6г</t>
  </si>
  <si>
    <t>6д</t>
  </si>
  <si>
    <t>6е</t>
  </si>
  <si>
    <t>Начальная (максимальная) цена контракта, тыс.руб.</t>
  </si>
  <si>
    <t>Размер выплат в текущем году исполнение контракта, тыс.руб.</t>
  </si>
  <si>
    <t>Максимальный размер оплаты по контракту, тыс.руб.</t>
  </si>
  <si>
    <t>9а</t>
  </si>
  <si>
    <t>9б</t>
  </si>
  <si>
    <t>8а</t>
  </si>
  <si>
    <t>Количество товара, планируемого к поставке в  текущем году исполнения контракта</t>
  </si>
  <si>
    <t>Размер обеспечения заявки, тыс. руб.</t>
  </si>
  <si>
    <t>10а</t>
  </si>
  <si>
    <t>Размер обеспечения исполнения контракта, тыс. руб.</t>
  </si>
  <si>
    <t>10б</t>
  </si>
  <si>
    <t>Планируемый срок размещения извещения об осуществлении закупки</t>
  </si>
  <si>
    <t>Срок исполнения контракта, мм.гггг</t>
  </si>
  <si>
    <t>Способ определения поставщика (подрядчика, исполнителя)</t>
  </si>
  <si>
    <t>Обоснование внесение изменений</t>
  </si>
  <si>
    <t>Примечания к форме планов-графиков</t>
  </si>
  <si>
    <t xml:space="preserve">План-график размещения заказов на поставку товаров, выполнение работ, оказание услуг для обеспечения государственных и муниципальных нужд </t>
  </si>
  <si>
    <t>на 2014 год</t>
  </si>
  <si>
    <t>нет</t>
  </si>
  <si>
    <t>Общий годовой объем закупок</t>
  </si>
  <si>
    <t>Администрация муниципального образования «Холмогорский муниципальный район»</t>
  </si>
  <si>
    <t>81001047318002244225</t>
  </si>
  <si>
    <t>81001047318002244290</t>
  </si>
  <si>
    <t>81001047318002244226</t>
  </si>
  <si>
    <t>81001047317871244290</t>
  </si>
  <si>
    <t>81001047318002244221</t>
  </si>
  <si>
    <t>Размер аванса, %</t>
  </si>
  <si>
    <t>Информация о закупках на сумму, не превышающую сто тысяч рублей</t>
  </si>
  <si>
    <t>876, усл.ед.</t>
  </si>
  <si>
    <t>в общий годовой объем закупок  включены договора, заключенные в декабре 2013 года:</t>
  </si>
  <si>
    <t>45.2</t>
  </si>
  <si>
    <t>45.21.15.120</t>
  </si>
  <si>
    <t>соответствие проектной документации</t>
  </si>
  <si>
    <t>Выполнение работ по строительству объекта: «Детский сад на 45 мест в д. Васильевская МО «Кехотское» Холмогорского района»</t>
  </si>
  <si>
    <t>ед.поставщик, п.4 ч.1 ст.93</t>
  </si>
  <si>
    <t>81007010507031414310</t>
  </si>
  <si>
    <t>тыс.руб.</t>
  </si>
  <si>
    <t>81007077508050244226</t>
  </si>
  <si>
    <t>81001047317867244225</t>
  </si>
  <si>
    <t>81001047317871244225</t>
  </si>
  <si>
    <t>81004121408332244225</t>
  </si>
  <si>
    <t>81004121408330244225</t>
  </si>
  <si>
    <t>81004097908360244225</t>
  </si>
  <si>
    <t>81005027707140244225</t>
  </si>
  <si>
    <t>81004127707990244226</t>
  </si>
  <si>
    <t>81001047317867244226</t>
  </si>
  <si>
    <t>81001047317871244226</t>
  </si>
  <si>
    <t>12.2014</t>
  </si>
  <si>
    <t>81001040808160244226</t>
  </si>
  <si>
    <t>81001047317870244310</t>
  </si>
  <si>
    <t>81007070908585244290</t>
  </si>
  <si>
    <t>81007070908586244290</t>
  </si>
  <si>
    <t>81011021008701244290</t>
  </si>
  <si>
    <t>81011031008702244290</t>
  </si>
  <si>
    <t>81001130708151244290</t>
  </si>
  <si>
    <t>81001130708152244290</t>
  </si>
  <si>
    <t>81001047317867244221</t>
  </si>
  <si>
    <t>в общий годовой объем закупок  включено приобретение через подотчетных лиц в  2014 году:</t>
  </si>
  <si>
    <t>Эл.адрес: adm@holmogory.org</t>
  </si>
  <si>
    <t>Телефон (факс): (881830)33768</t>
  </si>
  <si>
    <t xml:space="preserve">                           (дата утверждения)</t>
  </si>
  <si>
    <t>Юридический адрес: 164530, Архангельская область, Холмогорский район, с.Холмогоры, ул.Набережная, д.21, тел./факс (881830)33-768,          E-mail: adm@holmogory.org</t>
  </si>
  <si>
    <t>81001047317876244340</t>
  </si>
  <si>
    <t>открытый конкурс</t>
  </si>
  <si>
    <t>5%-2704,65</t>
  </si>
  <si>
    <t>30%-16227,90</t>
  </si>
  <si>
    <t>05.2014</t>
  </si>
  <si>
    <t>81001047508050244226</t>
  </si>
  <si>
    <t>81001047508050244290</t>
  </si>
  <si>
    <t>привлечение к исполнению контракта субподрядчиков из числа субъектов малого предпринимательства, социально ориентированных некоммерческих организаций, в размере не менее 8500,0 тыс.руб.</t>
  </si>
  <si>
    <t>81007020508590414310</t>
  </si>
  <si>
    <t>74.20</t>
  </si>
  <si>
    <t>74.20.60.000</t>
  </si>
  <si>
    <t>Электрон ный аукцион</t>
  </si>
  <si>
    <t>Оказание услуг по осуществлению технического надзора за строительством объекта:" Детский сад на 45 мест в д.Васильевская МО"Кехотское"Холмогор ского района"</t>
  </si>
  <si>
    <t>30%-148,92</t>
  </si>
  <si>
    <t>81003090308204244222</t>
  </si>
  <si>
    <t>81003090308204244226</t>
  </si>
  <si>
    <t>81003090308204244340</t>
  </si>
  <si>
    <t>81004081608343244225</t>
  </si>
  <si>
    <t>Ремонт автодороги" Подъезд к п.Пешенское"</t>
  </si>
  <si>
    <t>Содерж.автодороги ГК 125+50 до границы с Пинежским районом на тр-рии МО"Светлозерское"</t>
  </si>
  <si>
    <t>Паспортизация дорог местного значения вне границ муниципального района</t>
  </si>
  <si>
    <t>07.2014</t>
  </si>
  <si>
    <t>30%-1500,0</t>
  </si>
  <si>
    <t>81004121508351244226</t>
  </si>
  <si>
    <t>81004121508353244226</t>
  </si>
  <si>
    <t xml:space="preserve">Глава муниципального образования "Холмогорский муниципальный район" </t>
  </si>
  <si>
    <t>П.М. Рябко</t>
  </si>
  <si>
    <t>Исполнитель: Виноградова Светлана Васильевна</t>
  </si>
  <si>
    <t>Телефон: (881830)33135</t>
  </si>
  <si>
    <t xml:space="preserve">Закупок путем проведения запроса котировок </t>
  </si>
  <si>
    <t xml:space="preserve">Закупок, которые планируется осуществить у субъектов малого предпринимательства 
и социально ориентированных некоммерческих организаций </t>
  </si>
  <si>
    <t xml:space="preserve">Закупок, которые планируется осуществить в соответствии с п. 4 части 1 ст. 93 (Закупка у единственного поставщика (подрядчика, исполнителя) </t>
  </si>
  <si>
    <t xml:space="preserve">                 да</t>
  </si>
  <si>
    <t xml:space="preserve">              нет</t>
  </si>
  <si>
    <t xml:space="preserve">             нет</t>
  </si>
  <si>
    <t>30%-270,0</t>
  </si>
  <si>
    <t>1%-3,549</t>
  </si>
  <si>
    <t>30%-106,5</t>
  </si>
  <si>
    <t>1%-  9,0</t>
  </si>
  <si>
    <t xml:space="preserve">                да</t>
  </si>
  <si>
    <t>1%-50,0</t>
  </si>
  <si>
    <t>1%-4,96</t>
  </si>
  <si>
    <t>Ремонт автодороги</t>
  </si>
  <si>
    <t xml:space="preserve">Содерж.автодороги ГК 125+50 </t>
  </si>
  <si>
    <t>Паспортизация дорог</t>
  </si>
  <si>
    <t>до15%</t>
  </si>
  <si>
    <t>до 15%</t>
  </si>
  <si>
    <t>1%-11,630</t>
  </si>
  <si>
    <t>30%-348,892</t>
  </si>
  <si>
    <t>63.23</t>
  </si>
  <si>
    <t>63.23.000.</t>
  </si>
  <si>
    <t>35.11.9</t>
  </si>
  <si>
    <t>35.11.91.000</t>
  </si>
  <si>
    <t>08.2014</t>
  </si>
  <si>
    <t>10.2014</t>
  </si>
  <si>
    <t>изменение планируемых сроков</t>
  </si>
  <si>
    <t>2%-22,000</t>
  </si>
  <si>
    <t>30%-330,000</t>
  </si>
  <si>
    <t>70.32</t>
  </si>
  <si>
    <t>70.32.13.180</t>
  </si>
  <si>
    <t>Выполнение работ по ремонту теплохода "Мечта" и несамоходной баржи Д-80</t>
  </si>
  <si>
    <t>Ремонт теплохода "Мечта" и несамоходной баржи Д-80</t>
  </si>
  <si>
    <t>36.40</t>
  </si>
  <si>
    <t>36.40.14.279</t>
  </si>
  <si>
    <t>Поставка и монтаж хоккейной коробки размером 26м х 56м</t>
  </si>
  <si>
    <t xml:space="preserve">Поставка и монтаж хоккейной коробки </t>
  </si>
  <si>
    <t>05 августа 2014 года</t>
  </si>
  <si>
    <t>81011020507852414310,81011020508730414310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</si>
</sst>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FC19]d\ mmmm\ yyyy\ &quot;г.&quot;"/>
  </numFmts>
  <fonts count="1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6" fillId="0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8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 applyProtection="1">
      <alignment wrapText="1"/>
      <protection locked="0"/>
    </xf>
    <xf numFmtId="168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1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168" fontId="6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vertical="top" wrapText="1"/>
    </xf>
    <xf numFmtId="169" fontId="10" fillId="0" borderId="0" xfId="0" applyNumberFormat="1" applyFont="1" applyFill="1" applyAlignment="1">
      <alignment horizontal="center"/>
    </xf>
    <xf numFmtId="168" fontId="14" fillId="0" borderId="2" xfId="0" applyNumberFormat="1" applyFont="1" applyFill="1" applyBorder="1" applyAlignment="1">
      <alignment horizontal="center" wrapText="1"/>
    </xf>
    <xf numFmtId="168" fontId="6" fillId="0" borderId="2" xfId="0" applyNumberFormat="1" applyFont="1" applyFill="1" applyBorder="1" applyAlignment="1">
      <alignment horizontal="center" wrapText="1"/>
    </xf>
    <xf numFmtId="168" fontId="11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168" fontId="10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168" fontId="11" fillId="0" borderId="1" xfId="0" applyNumberFormat="1" applyFont="1" applyFill="1" applyBorder="1" applyAlignment="1">
      <alignment horizontal="center" wrapText="1"/>
    </xf>
    <xf numFmtId="168" fontId="6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8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/>
    </xf>
    <xf numFmtId="49" fontId="6" fillId="0" borderId="5" xfId="0" applyNumberFormat="1" applyFont="1" applyFill="1" applyBorder="1" applyAlignment="1">
      <alignment wrapText="1"/>
    </xf>
    <xf numFmtId="0" fontId="6" fillId="0" borderId="6" xfId="0" applyNumberFormat="1" applyFont="1" applyFill="1" applyBorder="1" applyAlignment="1">
      <alignment horizontal="center" textRotation="90" wrapText="1"/>
    </xf>
    <xf numFmtId="0" fontId="6" fillId="0" borderId="2" xfId="0" applyNumberFormat="1" applyFont="1" applyFill="1" applyBorder="1" applyAlignment="1">
      <alignment horizontal="center" textRotation="90" wrapText="1"/>
    </xf>
    <xf numFmtId="0" fontId="1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textRotation="90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6"/>
  <sheetViews>
    <sheetView tabSelected="1" workbookViewId="0" topLeftCell="A1">
      <selection activeCell="R80" sqref="R80"/>
    </sheetView>
  </sheetViews>
  <sheetFormatPr defaultColWidth="9.00390625" defaultRowHeight="12.75"/>
  <cols>
    <col min="1" max="1" width="5.375" style="3" customWidth="1"/>
    <col min="2" max="2" width="4.75390625" style="3" customWidth="1"/>
    <col min="3" max="3" width="5.375" style="3" customWidth="1"/>
    <col min="4" max="4" width="3.75390625" style="3" customWidth="1"/>
    <col min="5" max="5" width="11.75390625" style="22" customWidth="1"/>
    <col min="6" max="6" width="3.625" style="3" customWidth="1"/>
    <col min="7" max="7" width="5.75390625" style="3" customWidth="1"/>
    <col min="8" max="8" width="6.875" style="3" customWidth="1"/>
    <col min="9" max="9" width="4.00390625" style="3" customWidth="1"/>
    <col min="10" max="10" width="3.375" style="3" customWidth="1"/>
    <col min="11" max="11" width="3.625" style="3" customWidth="1"/>
    <col min="12" max="12" width="11.75390625" style="3" customWidth="1"/>
    <col min="13" max="13" width="3.125" style="3" customWidth="1"/>
    <col min="14" max="14" width="3.87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9.125" style="42" customWidth="1"/>
    <col min="19" max="19" width="6.75390625" style="3" customWidth="1"/>
    <col min="20" max="20" width="6.25390625" style="3" customWidth="1"/>
    <col min="21" max="21" width="5.875" style="3" customWidth="1"/>
    <col min="22" max="22" width="6.25390625" style="3" customWidth="1"/>
    <col min="23" max="23" width="4.625" style="3" customWidth="1"/>
    <col min="24" max="24" width="6.375" style="3" customWidth="1"/>
    <col min="25" max="25" width="6.875" style="3" customWidth="1"/>
    <col min="26" max="26" width="8.25390625" style="3" customWidth="1"/>
    <col min="27" max="27" width="5.25390625" style="3" customWidth="1"/>
    <col min="28" max="28" width="4.00390625" style="3" customWidth="1"/>
    <col min="29" max="16384" width="9.125" style="3" customWidth="1"/>
  </cols>
  <sheetData>
    <row r="1" spans="1:45" ht="30.75" customHeight="1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15" customHeight="1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2:45" ht="15">
      <c r="B3" s="7"/>
      <c r="C3" s="7"/>
      <c r="D3" s="7"/>
      <c r="E3" s="2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9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45" customHeight="1">
      <c r="A4" s="48" t="s">
        <v>0</v>
      </c>
      <c r="B4" s="48"/>
      <c r="C4" s="48"/>
      <c r="D4" s="48"/>
      <c r="E4" s="48"/>
      <c r="F4" s="48"/>
      <c r="G4" s="48"/>
      <c r="H4" s="48"/>
      <c r="I4" s="48" t="s">
        <v>52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45" customHeight="1">
      <c r="A5" s="48" t="s">
        <v>1</v>
      </c>
      <c r="B5" s="48"/>
      <c r="C5" s="48"/>
      <c r="D5" s="48"/>
      <c r="E5" s="48"/>
      <c r="F5" s="48"/>
      <c r="G5" s="48"/>
      <c r="H5" s="48"/>
      <c r="I5" s="48" t="s">
        <v>93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20" ht="15">
      <c r="A6" s="48" t="s">
        <v>2</v>
      </c>
      <c r="B6" s="48"/>
      <c r="C6" s="48"/>
      <c r="D6" s="48"/>
      <c r="E6" s="48"/>
      <c r="F6" s="48"/>
      <c r="G6" s="48"/>
      <c r="H6" s="48"/>
      <c r="I6" s="50">
        <v>2923001134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5">
      <c r="A7" s="48" t="s">
        <v>3</v>
      </c>
      <c r="B7" s="48"/>
      <c r="C7" s="48"/>
      <c r="D7" s="48"/>
      <c r="E7" s="48"/>
      <c r="F7" s="48"/>
      <c r="G7" s="48"/>
      <c r="H7" s="48"/>
      <c r="I7" s="51">
        <v>292301001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5">
      <c r="A8" s="48" t="s">
        <v>16</v>
      </c>
      <c r="B8" s="48"/>
      <c r="C8" s="48"/>
      <c r="D8" s="48"/>
      <c r="E8" s="48"/>
      <c r="F8" s="48"/>
      <c r="G8" s="48"/>
      <c r="H8" s="48"/>
      <c r="I8" s="51">
        <v>11656460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10" spans="1:28" ht="34.5" customHeight="1">
      <c r="A10" s="52" t="s">
        <v>5</v>
      </c>
      <c r="B10" s="52" t="s">
        <v>6</v>
      </c>
      <c r="C10" s="52" t="s">
        <v>7</v>
      </c>
      <c r="D10" s="54" t="s">
        <v>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54" t="s">
        <v>13</v>
      </c>
      <c r="Y10" s="55"/>
      <c r="Z10" s="57" t="s">
        <v>45</v>
      </c>
      <c r="AA10" s="57" t="s">
        <v>46</v>
      </c>
      <c r="AB10" s="59" t="s">
        <v>47</v>
      </c>
    </row>
    <row r="11" spans="1:28" ht="12.75" customHeight="1">
      <c r="A11" s="52"/>
      <c r="B11" s="52"/>
      <c r="C11" s="52"/>
      <c r="D11" s="53" t="s">
        <v>8</v>
      </c>
      <c r="E11" s="53" t="s">
        <v>9</v>
      </c>
      <c r="F11" s="53" t="s">
        <v>17</v>
      </c>
      <c r="G11" s="53" t="s">
        <v>59</v>
      </c>
      <c r="H11" s="53" t="s">
        <v>10</v>
      </c>
      <c r="I11" s="49" t="s">
        <v>20</v>
      </c>
      <c r="J11" s="49" t="s">
        <v>21</v>
      </c>
      <c r="K11" s="49" t="s">
        <v>22</v>
      </c>
      <c r="L11" s="49" t="s">
        <v>23</v>
      </c>
      <c r="M11" s="49" t="s">
        <v>24</v>
      </c>
      <c r="N11" s="49" t="s">
        <v>25</v>
      </c>
      <c r="O11" s="53" t="s">
        <v>11</v>
      </c>
      <c r="P11" s="53" t="s">
        <v>12</v>
      </c>
      <c r="Q11" s="46" t="s">
        <v>38</v>
      </c>
      <c r="R11" s="49" t="s">
        <v>32</v>
      </c>
      <c r="S11" s="49" t="s">
        <v>33</v>
      </c>
      <c r="T11" s="49" t="s">
        <v>34</v>
      </c>
      <c r="U11" s="57" t="s">
        <v>39</v>
      </c>
      <c r="V11" s="57" t="s">
        <v>41</v>
      </c>
      <c r="W11" s="57" t="s">
        <v>58</v>
      </c>
      <c r="X11" s="57" t="s">
        <v>43</v>
      </c>
      <c r="Y11" s="57" t="s">
        <v>44</v>
      </c>
      <c r="Z11" s="62"/>
      <c r="AA11" s="62"/>
      <c r="AB11" s="60"/>
    </row>
    <row r="12" spans="1:28" s="21" customFormat="1" ht="144.75" customHeight="1">
      <c r="A12" s="52"/>
      <c r="B12" s="52"/>
      <c r="C12" s="52"/>
      <c r="D12" s="53"/>
      <c r="E12" s="53"/>
      <c r="F12" s="53"/>
      <c r="G12" s="53"/>
      <c r="H12" s="53"/>
      <c r="I12" s="49"/>
      <c r="J12" s="49"/>
      <c r="K12" s="49"/>
      <c r="L12" s="49"/>
      <c r="M12" s="49"/>
      <c r="N12" s="49"/>
      <c r="O12" s="53"/>
      <c r="P12" s="53"/>
      <c r="Q12" s="47"/>
      <c r="R12" s="49"/>
      <c r="S12" s="49"/>
      <c r="T12" s="49"/>
      <c r="U12" s="58"/>
      <c r="V12" s="58"/>
      <c r="W12" s="58"/>
      <c r="X12" s="58"/>
      <c r="Y12" s="58"/>
      <c r="Z12" s="58"/>
      <c r="AA12" s="58"/>
      <c r="AB12" s="61"/>
    </row>
    <row r="13" spans="1:28" s="15" customFormat="1" ht="12.75">
      <c r="A13" s="9">
        <v>1</v>
      </c>
      <c r="B13" s="9">
        <v>2</v>
      </c>
      <c r="C13" s="9">
        <v>3</v>
      </c>
      <c r="D13" s="9">
        <v>4</v>
      </c>
      <c r="E13" s="14">
        <v>5</v>
      </c>
      <c r="F13" s="9" t="s">
        <v>18</v>
      </c>
      <c r="G13" s="9" t="s">
        <v>19</v>
      </c>
      <c r="H13" s="9">
        <v>6</v>
      </c>
      <c r="I13" s="9" t="s">
        <v>26</v>
      </c>
      <c r="J13" s="9" t="s">
        <v>27</v>
      </c>
      <c r="K13" s="9" t="s">
        <v>28</v>
      </c>
      <c r="L13" s="9" t="s">
        <v>29</v>
      </c>
      <c r="M13" s="9" t="s">
        <v>30</v>
      </c>
      <c r="N13" s="9" t="s">
        <v>31</v>
      </c>
      <c r="O13" s="9">
        <v>7</v>
      </c>
      <c r="P13" s="9">
        <v>8</v>
      </c>
      <c r="Q13" s="9" t="s">
        <v>37</v>
      </c>
      <c r="R13" s="9">
        <v>9</v>
      </c>
      <c r="S13" s="9" t="s">
        <v>35</v>
      </c>
      <c r="T13" s="9" t="s">
        <v>36</v>
      </c>
      <c r="U13" s="9">
        <v>10</v>
      </c>
      <c r="V13" s="9" t="s">
        <v>40</v>
      </c>
      <c r="W13" s="9" t="s">
        <v>42</v>
      </c>
      <c r="X13" s="9">
        <v>11</v>
      </c>
      <c r="Y13" s="9">
        <v>12</v>
      </c>
      <c r="Z13" s="9">
        <v>13</v>
      </c>
      <c r="AA13" s="9">
        <v>14</v>
      </c>
      <c r="AB13" s="9">
        <v>15</v>
      </c>
    </row>
    <row r="14" spans="1:28" s="21" customFormat="1" ht="139.5" customHeight="1">
      <c r="A14" s="5" t="s">
        <v>67</v>
      </c>
      <c r="B14" s="16" t="s">
        <v>62</v>
      </c>
      <c r="C14" s="25" t="s">
        <v>63</v>
      </c>
      <c r="D14" s="16">
        <v>1</v>
      </c>
      <c r="E14" s="4" t="s">
        <v>65</v>
      </c>
      <c r="F14" s="16" t="s">
        <v>50</v>
      </c>
      <c r="G14" s="16"/>
      <c r="H14" s="4" t="s">
        <v>64</v>
      </c>
      <c r="I14" s="16" t="s">
        <v>50</v>
      </c>
      <c r="J14" s="16" t="s">
        <v>50</v>
      </c>
      <c r="K14" s="16" t="s">
        <v>50</v>
      </c>
      <c r="L14" s="35" t="s">
        <v>101</v>
      </c>
      <c r="M14" s="16" t="s">
        <v>50</v>
      </c>
      <c r="N14" s="16" t="s">
        <v>50</v>
      </c>
      <c r="O14" s="4" t="s">
        <v>60</v>
      </c>
      <c r="P14" s="16">
        <v>1</v>
      </c>
      <c r="Q14" s="16">
        <v>1</v>
      </c>
      <c r="R14" s="26">
        <v>54093</v>
      </c>
      <c r="S14" s="26">
        <v>54093</v>
      </c>
      <c r="T14" s="26">
        <v>54093</v>
      </c>
      <c r="U14" s="32" t="s">
        <v>96</v>
      </c>
      <c r="V14" s="32" t="s">
        <v>97</v>
      </c>
      <c r="W14" s="16" t="s">
        <v>50</v>
      </c>
      <c r="X14" s="17" t="s">
        <v>98</v>
      </c>
      <c r="Y14" s="17" t="s">
        <v>79</v>
      </c>
      <c r="Z14" s="8" t="s">
        <v>95</v>
      </c>
      <c r="AA14" s="16"/>
      <c r="AB14" s="16"/>
    </row>
    <row r="15" spans="1:28" s="21" customFormat="1" ht="45">
      <c r="A15" s="5" t="s">
        <v>75</v>
      </c>
      <c r="B15" s="16"/>
      <c r="C15" s="25"/>
      <c r="D15" s="16"/>
      <c r="E15" s="4"/>
      <c r="F15" s="16"/>
      <c r="G15" s="16"/>
      <c r="H15" s="4"/>
      <c r="I15" s="16"/>
      <c r="J15" s="16"/>
      <c r="K15" s="16"/>
      <c r="L15" s="16"/>
      <c r="M15" s="16"/>
      <c r="N15" s="16"/>
      <c r="O15" s="4"/>
      <c r="P15" s="16"/>
      <c r="Q15" s="16"/>
      <c r="R15" s="26">
        <v>100</v>
      </c>
      <c r="S15" s="26">
        <v>100</v>
      </c>
      <c r="T15" s="26">
        <v>100</v>
      </c>
      <c r="U15" s="33"/>
      <c r="V15" s="33"/>
      <c r="W15" s="16"/>
      <c r="X15" s="16"/>
      <c r="Y15" s="16"/>
      <c r="Z15" s="8" t="s">
        <v>66</v>
      </c>
      <c r="AA15" s="16"/>
      <c r="AB15" s="16"/>
    </row>
    <row r="16" spans="1:28" s="21" customFormat="1" ht="45">
      <c r="A16" s="5" t="s">
        <v>75</v>
      </c>
      <c r="B16" s="16"/>
      <c r="C16" s="25"/>
      <c r="D16" s="16"/>
      <c r="E16" s="4"/>
      <c r="F16" s="16"/>
      <c r="G16" s="16"/>
      <c r="H16" s="4"/>
      <c r="I16" s="16"/>
      <c r="J16" s="16"/>
      <c r="K16" s="16"/>
      <c r="L16" s="16"/>
      <c r="M16" s="16"/>
      <c r="N16" s="16"/>
      <c r="O16" s="4"/>
      <c r="P16" s="16"/>
      <c r="Q16" s="16"/>
      <c r="R16" s="26">
        <v>100</v>
      </c>
      <c r="S16" s="26">
        <v>100</v>
      </c>
      <c r="T16" s="26">
        <v>100</v>
      </c>
      <c r="U16" s="33"/>
      <c r="V16" s="33"/>
      <c r="W16" s="16"/>
      <c r="X16" s="16"/>
      <c r="Y16" s="16"/>
      <c r="Z16" s="8" t="s">
        <v>66</v>
      </c>
      <c r="AA16" s="16"/>
      <c r="AB16" s="16"/>
    </row>
    <row r="17" spans="1:28" s="21" customFormat="1" ht="45">
      <c r="A17" s="5" t="s">
        <v>69</v>
      </c>
      <c r="B17" s="16"/>
      <c r="C17" s="25"/>
      <c r="D17" s="16"/>
      <c r="E17" s="4"/>
      <c r="F17" s="16"/>
      <c r="G17" s="16"/>
      <c r="H17" s="4"/>
      <c r="I17" s="16"/>
      <c r="J17" s="16"/>
      <c r="K17" s="16"/>
      <c r="L17" s="16"/>
      <c r="M17" s="16"/>
      <c r="N17" s="16"/>
      <c r="O17" s="4"/>
      <c r="P17" s="16"/>
      <c r="Q17" s="16"/>
      <c r="R17" s="26">
        <v>8</v>
      </c>
      <c r="S17" s="26">
        <v>8</v>
      </c>
      <c r="T17" s="26">
        <v>8</v>
      </c>
      <c r="U17" s="26"/>
      <c r="V17" s="26"/>
      <c r="W17" s="16"/>
      <c r="X17" s="16"/>
      <c r="Y17" s="16"/>
      <c r="Z17" s="8" t="s">
        <v>66</v>
      </c>
      <c r="AA17" s="16"/>
      <c r="AB17" s="16"/>
    </row>
    <row r="18" spans="1:28" s="21" customFormat="1" ht="45">
      <c r="A18" s="5" t="s">
        <v>55</v>
      </c>
      <c r="B18" s="16"/>
      <c r="C18" s="25"/>
      <c r="D18" s="16"/>
      <c r="E18" s="4"/>
      <c r="F18" s="16"/>
      <c r="G18" s="16"/>
      <c r="H18" s="4"/>
      <c r="I18" s="16"/>
      <c r="J18" s="16"/>
      <c r="K18" s="16"/>
      <c r="L18" s="16"/>
      <c r="M18" s="16"/>
      <c r="N18" s="16"/>
      <c r="O18" s="4"/>
      <c r="P18" s="16"/>
      <c r="Q18" s="16"/>
      <c r="R18" s="26">
        <v>3.14936</v>
      </c>
      <c r="S18" s="26">
        <v>3.14936</v>
      </c>
      <c r="T18" s="26">
        <v>3.14936</v>
      </c>
      <c r="U18" s="26"/>
      <c r="V18" s="26"/>
      <c r="W18" s="16"/>
      <c r="X18" s="16"/>
      <c r="Y18" s="16"/>
      <c r="Z18" s="8" t="s">
        <v>66</v>
      </c>
      <c r="AA18" s="16"/>
      <c r="AB18" s="16"/>
    </row>
    <row r="19" spans="1:28" s="21" customFormat="1" ht="45">
      <c r="A19" s="5" t="s">
        <v>57</v>
      </c>
      <c r="B19" s="16"/>
      <c r="C19" s="25"/>
      <c r="D19" s="16"/>
      <c r="E19" s="4"/>
      <c r="F19" s="16"/>
      <c r="G19" s="16"/>
      <c r="H19" s="4"/>
      <c r="I19" s="16"/>
      <c r="J19" s="16"/>
      <c r="K19" s="16"/>
      <c r="L19" s="16"/>
      <c r="M19" s="16"/>
      <c r="N19" s="16"/>
      <c r="O19" s="4"/>
      <c r="P19" s="16"/>
      <c r="Q19" s="16"/>
      <c r="R19" s="26">
        <v>39.6</v>
      </c>
      <c r="S19" s="26">
        <v>39.6</v>
      </c>
      <c r="T19" s="26">
        <v>39.6</v>
      </c>
      <c r="U19" s="26"/>
      <c r="V19" s="26"/>
      <c r="W19" s="16"/>
      <c r="X19" s="16"/>
      <c r="Y19" s="16"/>
      <c r="Z19" s="8" t="s">
        <v>66</v>
      </c>
      <c r="AA19" s="16"/>
      <c r="AB19" s="16"/>
    </row>
    <row r="20" spans="1:28" s="21" customFormat="1" ht="45">
      <c r="A20" s="5" t="s">
        <v>88</v>
      </c>
      <c r="B20" s="16"/>
      <c r="C20" s="25"/>
      <c r="D20" s="16"/>
      <c r="E20" s="4"/>
      <c r="F20" s="16"/>
      <c r="G20" s="16"/>
      <c r="H20" s="4"/>
      <c r="I20" s="16"/>
      <c r="J20" s="16"/>
      <c r="K20" s="16"/>
      <c r="L20" s="16"/>
      <c r="M20" s="16"/>
      <c r="N20" s="16"/>
      <c r="O20" s="4"/>
      <c r="P20" s="16"/>
      <c r="Q20" s="16"/>
      <c r="R20" s="26">
        <v>3.6</v>
      </c>
      <c r="S20" s="26">
        <v>3.6</v>
      </c>
      <c r="T20" s="26">
        <v>3.6</v>
      </c>
      <c r="U20" s="26"/>
      <c r="V20" s="26"/>
      <c r="W20" s="16"/>
      <c r="X20" s="16"/>
      <c r="Y20" s="16"/>
      <c r="Z20" s="8" t="s">
        <v>66</v>
      </c>
      <c r="AA20" s="16"/>
      <c r="AB20" s="16"/>
    </row>
    <row r="21" spans="1:28" s="21" customFormat="1" ht="37.5" customHeight="1">
      <c r="A21" s="5" t="s">
        <v>57</v>
      </c>
      <c r="B21" s="16"/>
      <c r="C21" s="25"/>
      <c r="D21" s="16"/>
      <c r="E21" s="4"/>
      <c r="F21" s="16"/>
      <c r="G21" s="16"/>
      <c r="H21" s="4"/>
      <c r="I21" s="16"/>
      <c r="J21" s="16"/>
      <c r="K21" s="16"/>
      <c r="L21" s="16"/>
      <c r="M21" s="16"/>
      <c r="N21" s="16"/>
      <c r="O21" s="4"/>
      <c r="P21" s="16"/>
      <c r="Q21" s="16"/>
      <c r="R21" s="19">
        <v>5</v>
      </c>
      <c r="S21" s="12">
        <v>5</v>
      </c>
      <c r="T21" s="12">
        <v>5</v>
      </c>
      <c r="U21" s="12"/>
      <c r="V21" s="12"/>
      <c r="W21" s="2"/>
      <c r="X21" s="2"/>
      <c r="Y21" s="2"/>
      <c r="Z21" s="8" t="s">
        <v>66</v>
      </c>
      <c r="AA21" s="2"/>
      <c r="AB21" s="2"/>
    </row>
    <row r="22" spans="1:28" s="21" customFormat="1" ht="45">
      <c r="A22" s="5" t="s">
        <v>70</v>
      </c>
      <c r="B22" s="25"/>
      <c r="C22" s="25"/>
      <c r="D22" s="16"/>
      <c r="E22" s="4"/>
      <c r="F22" s="16"/>
      <c r="G22" s="11"/>
      <c r="H22" s="4"/>
      <c r="I22" s="16"/>
      <c r="J22" s="16"/>
      <c r="K22" s="16"/>
      <c r="L22" s="16"/>
      <c r="M22" s="16"/>
      <c r="N22" s="16"/>
      <c r="O22" s="4"/>
      <c r="P22" s="16"/>
      <c r="Q22" s="16"/>
      <c r="R22" s="19">
        <v>5</v>
      </c>
      <c r="S22" s="12">
        <v>5</v>
      </c>
      <c r="T22" s="12">
        <v>5</v>
      </c>
      <c r="U22" s="12"/>
      <c r="V22" s="12"/>
      <c r="W22" s="2"/>
      <c r="X22" s="2"/>
      <c r="Y22" s="2"/>
      <c r="Z22" s="8" t="s">
        <v>66</v>
      </c>
      <c r="AA22" s="2"/>
      <c r="AB22" s="2"/>
    </row>
    <row r="23" spans="1:28" s="21" customFormat="1" ht="45">
      <c r="A23" s="5" t="s">
        <v>71</v>
      </c>
      <c r="B23" s="27"/>
      <c r="C23" s="27"/>
      <c r="D23" s="16"/>
      <c r="E23" s="29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19">
        <v>2.5</v>
      </c>
      <c r="S23" s="12">
        <v>2.5</v>
      </c>
      <c r="T23" s="12">
        <v>2.5</v>
      </c>
      <c r="U23" s="12"/>
      <c r="V23" s="12"/>
      <c r="W23" s="2"/>
      <c r="X23" s="2"/>
      <c r="Y23" s="2"/>
      <c r="Z23" s="17" t="s">
        <v>66</v>
      </c>
      <c r="AA23" s="2"/>
      <c r="AB23" s="2"/>
    </row>
    <row r="24" spans="1:28" s="21" customFormat="1" ht="45">
      <c r="A24" s="5" t="s">
        <v>72</v>
      </c>
      <c r="B24" s="25"/>
      <c r="C24" s="25"/>
      <c r="D24" s="16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>
        <v>134.85</v>
      </c>
      <c r="S24" s="19">
        <v>134.85</v>
      </c>
      <c r="T24" s="19">
        <v>134.85</v>
      </c>
      <c r="U24" s="12"/>
      <c r="V24" s="12"/>
      <c r="W24" s="2"/>
      <c r="X24" s="25"/>
      <c r="Y24" s="25"/>
      <c r="Z24" s="17" t="s">
        <v>66</v>
      </c>
      <c r="AA24" s="2"/>
      <c r="AB24" s="2"/>
    </row>
    <row r="25" spans="1:28" s="21" customFormat="1" ht="45">
      <c r="A25" s="5" t="s">
        <v>76</v>
      </c>
      <c r="B25" s="25"/>
      <c r="C25" s="25"/>
      <c r="D25" s="16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9">
        <v>164.81</v>
      </c>
      <c r="S25" s="12">
        <v>164.81</v>
      </c>
      <c r="T25" s="12">
        <v>164.81</v>
      </c>
      <c r="U25" s="12"/>
      <c r="V25" s="12"/>
      <c r="W25" s="2"/>
      <c r="X25" s="25"/>
      <c r="Y25" s="25"/>
      <c r="Z25" s="17" t="s">
        <v>66</v>
      </c>
      <c r="AA25" s="2"/>
      <c r="AB25" s="2"/>
    </row>
    <row r="26" spans="1:28" s="21" customFormat="1" ht="45">
      <c r="A26" s="5" t="s">
        <v>73</v>
      </c>
      <c r="B26" s="25"/>
      <c r="C26" s="25"/>
      <c r="D26" s="16"/>
      <c r="E26" s="8"/>
      <c r="F26" s="2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19">
        <v>50</v>
      </c>
      <c r="S26" s="12">
        <v>50</v>
      </c>
      <c r="T26" s="12">
        <v>50</v>
      </c>
      <c r="U26" s="12"/>
      <c r="V26" s="12"/>
      <c r="W26" s="2"/>
      <c r="X26" s="2"/>
      <c r="Y26" s="2"/>
      <c r="Z26" s="17" t="s">
        <v>66</v>
      </c>
      <c r="AA26" s="2"/>
      <c r="AB26" s="2"/>
    </row>
    <row r="27" spans="1:28" s="21" customFormat="1" ht="45">
      <c r="A27" s="5" t="s">
        <v>74</v>
      </c>
      <c r="B27" s="25"/>
      <c r="C27" s="25"/>
      <c r="D27" s="16"/>
      <c r="E27" s="8"/>
      <c r="F27" s="2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19">
        <v>182.474</v>
      </c>
      <c r="S27" s="12">
        <v>182.474</v>
      </c>
      <c r="T27" s="12">
        <v>182.474</v>
      </c>
      <c r="U27" s="12"/>
      <c r="V27" s="12"/>
      <c r="W27" s="2"/>
      <c r="X27" s="2"/>
      <c r="Y27" s="2"/>
      <c r="Z27" s="17" t="s">
        <v>66</v>
      </c>
      <c r="AA27" s="2"/>
      <c r="AB27" s="2"/>
    </row>
    <row r="28" spans="1:28" s="21" customFormat="1" ht="45">
      <c r="A28" s="5" t="s">
        <v>74</v>
      </c>
      <c r="B28" s="25"/>
      <c r="C28" s="25"/>
      <c r="D28" s="16"/>
      <c r="E28" s="8"/>
      <c r="F28" s="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19">
        <v>72.431</v>
      </c>
      <c r="S28" s="19">
        <v>72.431</v>
      </c>
      <c r="T28" s="19">
        <v>72.431</v>
      </c>
      <c r="U28" s="12"/>
      <c r="V28" s="12"/>
      <c r="W28" s="2"/>
      <c r="X28" s="2"/>
      <c r="Y28" s="2"/>
      <c r="Z28" s="17" t="s">
        <v>66</v>
      </c>
      <c r="AA28" s="2"/>
      <c r="AB28" s="2"/>
    </row>
    <row r="29" spans="1:28" s="21" customFormat="1" ht="45">
      <c r="A29" s="5" t="s">
        <v>53</v>
      </c>
      <c r="B29" s="25"/>
      <c r="C29" s="25"/>
      <c r="D29" s="16"/>
      <c r="E29" s="29"/>
      <c r="F29" s="2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19">
        <v>10</v>
      </c>
      <c r="S29" s="12">
        <v>10</v>
      </c>
      <c r="T29" s="12">
        <v>10</v>
      </c>
      <c r="U29" s="12"/>
      <c r="V29" s="12"/>
      <c r="W29" s="2"/>
      <c r="X29" s="2"/>
      <c r="Y29" s="2"/>
      <c r="Z29" s="17" t="s">
        <v>66</v>
      </c>
      <c r="AA29" s="2"/>
      <c r="AB29" s="2"/>
    </row>
    <row r="30" spans="1:28" s="21" customFormat="1" ht="45">
      <c r="A30" s="5" t="s">
        <v>53</v>
      </c>
      <c r="B30" s="25"/>
      <c r="C30" s="25"/>
      <c r="D30" s="16"/>
      <c r="E30" s="8"/>
      <c r="F30" s="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19">
        <v>10</v>
      </c>
      <c r="S30" s="12">
        <v>10</v>
      </c>
      <c r="T30" s="12">
        <v>10</v>
      </c>
      <c r="U30" s="12"/>
      <c r="V30" s="12"/>
      <c r="W30" s="2"/>
      <c r="X30" s="2"/>
      <c r="Y30" s="2"/>
      <c r="Z30" s="17" t="s">
        <v>66</v>
      </c>
      <c r="AA30" s="2"/>
      <c r="AB30" s="2"/>
    </row>
    <row r="31" spans="1:28" s="21" customFormat="1" ht="45">
      <c r="A31" s="5" t="s">
        <v>53</v>
      </c>
      <c r="B31" s="25"/>
      <c r="C31" s="25"/>
      <c r="D31" s="16"/>
      <c r="E31" s="8"/>
      <c r="F31" s="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19">
        <v>3.44364</v>
      </c>
      <c r="S31" s="12">
        <v>3.44364</v>
      </c>
      <c r="T31" s="12">
        <v>3.44364</v>
      </c>
      <c r="U31" s="12"/>
      <c r="V31" s="12"/>
      <c r="W31" s="2"/>
      <c r="X31" s="2"/>
      <c r="Y31" s="2"/>
      <c r="Z31" s="17" t="s">
        <v>66</v>
      </c>
      <c r="AA31" s="2"/>
      <c r="AB31" s="2"/>
    </row>
    <row r="32" spans="1:28" s="21" customFormat="1" ht="45">
      <c r="A32" s="5" t="s">
        <v>53</v>
      </c>
      <c r="B32" s="25"/>
      <c r="C32" s="25"/>
      <c r="D32" s="16"/>
      <c r="E32" s="8"/>
      <c r="F32" s="2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19">
        <v>5.78</v>
      </c>
      <c r="S32" s="12">
        <v>5.78</v>
      </c>
      <c r="T32" s="12">
        <v>5.78</v>
      </c>
      <c r="U32" s="12"/>
      <c r="V32" s="12"/>
      <c r="W32" s="2"/>
      <c r="X32" s="2"/>
      <c r="Y32" s="2"/>
      <c r="Z32" s="17" t="s">
        <v>66</v>
      </c>
      <c r="AA32" s="2"/>
      <c r="AB32" s="2"/>
    </row>
    <row r="33" spans="1:28" s="21" customFormat="1" ht="45">
      <c r="A33" s="5" t="s">
        <v>77</v>
      </c>
      <c r="B33" s="25"/>
      <c r="C33" s="25"/>
      <c r="D33" s="16"/>
      <c r="E33" s="8"/>
      <c r="F33" s="2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19">
        <v>8</v>
      </c>
      <c r="S33" s="12">
        <v>8</v>
      </c>
      <c r="T33" s="12">
        <v>8</v>
      </c>
      <c r="U33" s="12"/>
      <c r="V33" s="12"/>
      <c r="W33" s="2"/>
      <c r="X33" s="2"/>
      <c r="Y33" s="2"/>
      <c r="Z33" s="17" t="s">
        <v>66</v>
      </c>
      <c r="AA33" s="2"/>
      <c r="AB33" s="2"/>
    </row>
    <row r="34" spans="1:28" s="21" customFormat="1" ht="45">
      <c r="A34" s="5" t="s">
        <v>77</v>
      </c>
      <c r="B34" s="25"/>
      <c r="C34" s="25"/>
      <c r="D34" s="16"/>
      <c r="E34" s="8"/>
      <c r="F34" s="2"/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19">
        <v>3</v>
      </c>
      <c r="S34" s="12">
        <v>3</v>
      </c>
      <c r="T34" s="12">
        <v>3</v>
      </c>
      <c r="U34" s="12"/>
      <c r="V34" s="12"/>
      <c r="W34" s="2"/>
      <c r="X34" s="2"/>
      <c r="Y34" s="2"/>
      <c r="Z34" s="17" t="s">
        <v>66</v>
      </c>
      <c r="AA34" s="2"/>
      <c r="AB34" s="2"/>
    </row>
    <row r="35" spans="1:28" s="21" customFormat="1" ht="70.5" customHeight="1">
      <c r="A35" s="5" t="s">
        <v>77</v>
      </c>
      <c r="B35" s="25"/>
      <c r="C35" s="25"/>
      <c r="D35" s="16"/>
      <c r="E35" s="8"/>
      <c r="F35" s="2"/>
      <c r="G35" s="13"/>
      <c r="H35" s="2"/>
      <c r="I35" s="16"/>
      <c r="J35" s="16"/>
      <c r="K35" s="16"/>
      <c r="L35" s="16"/>
      <c r="M35" s="16"/>
      <c r="N35" s="16"/>
      <c r="O35" s="4"/>
      <c r="P35" s="16"/>
      <c r="Q35" s="16"/>
      <c r="R35" s="19">
        <v>2</v>
      </c>
      <c r="S35" s="12">
        <v>2</v>
      </c>
      <c r="T35" s="12">
        <v>2</v>
      </c>
      <c r="U35" s="26"/>
      <c r="V35" s="26"/>
      <c r="W35" s="16"/>
      <c r="X35" s="17"/>
      <c r="Y35" s="17"/>
      <c r="Z35" s="17" t="s">
        <v>66</v>
      </c>
      <c r="AA35" s="2"/>
      <c r="AB35" s="2"/>
    </row>
    <row r="36" spans="1:28" s="21" customFormat="1" ht="45">
      <c r="A36" s="5" t="s">
        <v>78</v>
      </c>
      <c r="B36" s="25"/>
      <c r="C36" s="25"/>
      <c r="D36" s="16"/>
      <c r="E36" s="8"/>
      <c r="F36" s="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19">
        <v>7</v>
      </c>
      <c r="S36" s="12">
        <v>7</v>
      </c>
      <c r="T36" s="12">
        <v>7</v>
      </c>
      <c r="U36" s="12"/>
      <c r="V36" s="12"/>
      <c r="W36" s="2"/>
      <c r="X36" s="2"/>
      <c r="Y36" s="2"/>
      <c r="Z36" s="17" t="s">
        <v>66</v>
      </c>
      <c r="AA36" s="2"/>
      <c r="AB36" s="2"/>
    </row>
    <row r="37" spans="1:28" s="21" customFormat="1" ht="45">
      <c r="A37" s="5" t="s">
        <v>78</v>
      </c>
      <c r="B37" s="25"/>
      <c r="C37" s="25"/>
      <c r="D37" s="16"/>
      <c r="E37" s="8"/>
      <c r="F37" s="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19">
        <v>5.7</v>
      </c>
      <c r="S37" s="12">
        <v>5.7</v>
      </c>
      <c r="T37" s="12">
        <v>5.7</v>
      </c>
      <c r="U37" s="12"/>
      <c r="V37" s="12"/>
      <c r="W37" s="2"/>
      <c r="X37" s="2"/>
      <c r="Y37" s="2"/>
      <c r="Z37" s="17" t="s">
        <v>66</v>
      </c>
      <c r="AA37" s="2"/>
      <c r="AB37" s="2"/>
    </row>
    <row r="38" spans="1:28" s="21" customFormat="1" ht="45">
      <c r="A38" s="5" t="s">
        <v>55</v>
      </c>
      <c r="B38" s="25"/>
      <c r="C38" s="25"/>
      <c r="D38" s="16"/>
      <c r="E38" s="8"/>
      <c r="F38" s="2"/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19">
        <v>25</v>
      </c>
      <c r="S38" s="12">
        <v>25</v>
      </c>
      <c r="T38" s="12">
        <v>25</v>
      </c>
      <c r="U38" s="12"/>
      <c r="V38" s="12"/>
      <c r="W38" s="2"/>
      <c r="X38" s="2"/>
      <c r="Y38" s="2"/>
      <c r="Z38" s="17" t="s">
        <v>66</v>
      </c>
      <c r="AA38" s="2"/>
      <c r="AB38" s="2"/>
    </row>
    <row r="39" spans="1:28" s="21" customFormat="1" ht="45">
      <c r="A39" s="5" t="s">
        <v>55</v>
      </c>
      <c r="B39" s="25"/>
      <c r="C39" s="25"/>
      <c r="D39" s="16"/>
      <c r="E39" s="8"/>
      <c r="F39" s="2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19">
        <v>20</v>
      </c>
      <c r="S39" s="12">
        <v>20</v>
      </c>
      <c r="T39" s="12">
        <v>20</v>
      </c>
      <c r="U39" s="12"/>
      <c r="V39" s="12"/>
      <c r="W39" s="2"/>
      <c r="X39" s="2"/>
      <c r="Y39" s="2"/>
      <c r="Z39" s="17" t="s">
        <v>66</v>
      </c>
      <c r="AA39" s="2"/>
      <c r="AB39" s="2"/>
    </row>
    <row r="40" spans="1:28" s="21" customFormat="1" ht="66" customHeight="1">
      <c r="A40" s="5" t="s">
        <v>80</v>
      </c>
      <c r="B40" s="25"/>
      <c r="C40" s="25"/>
      <c r="D40" s="16"/>
      <c r="E40" s="8"/>
      <c r="F40" s="2"/>
      <c r="G40" s="13"/>
      <c r="H40" s="2"/>
      <c r="I40" s="16"/>
      <c r="J40" s="16"/>
      <c r="K40" s="16"/>
      <c r="L40" s="16"/>
      <c r="M40" s="16"/>
      <c r="N40" s="16"/>
      <c r="O40" s="4"/>
      <c r="P40" s="16"/>
      <c r="Q40" s="16"/>
      <c r="R40" s="19">
        <v>35</v>
      </c>
      <c r="S40" s="12">
        <v>35</v>
      </c>
      <c r="T40" s="12">
        <v>35</v>
      </c>
      <c r="U40" s="26"/>
      <c r="V40" s="26"/>
      <c r="W40" s="16"/>
      <c r="X40" s="17"/>
      <c r="Y40" s="17"/>
      <c r="Z40" s="17" t="s">
        <v>66</v>
      </c>
      <c r="AA40" s="2"/>
      <c r="AB40" s="2"/>
    </row>
    <row r="41" spans="1:28" s="21" customFormat="1" ht="45">
      <c r="A41" s="18" t="s">
        <v>56</v>
      </c>
      <c r="B41" s="25"/>
      <c r="C41" s="25"/>
      <c r="D41" s="16"/>
      <c r="E41" s="30"/>
      <c r="F41" s="2"/>
      <c r="G41" s="13"/>
      <c r="H41" s="2"/>
      <c r="I41" s="16"/>
      <c r="J41" s="16"/>
      <c r="K41" s="16"/>
      <c r="L41" s="16"/>
      <c r="M41" s="16"/>
      <c r="N41" s="16"/>
      <c r="O41" s="4"/>
      <c r="P41" s="16"/>
      <c r="Q41" s="16"/>
      <c r="R41" s="19">
        <v>1</v>
      </c>
      <c r="S41" s="12">
        <v>1</v>
      </c>
      <c r="T41" s="12">
        <v>1</v>
      </c>
      <c r="U41" s="26"/>
      <c r="V41" s="26"/>
      <c r="W41" s="16"/>
      <c r="X41" s="17"/>
      <c r="Y41" s="17"/>
      <c r="Z41" s="17" t="s">
        <v>66</v>
      </c>
      <c r="AA41" s="2"/>
      <c r="AB41" s="2"/>
    </row>
    <row r="42" spans="1:28" s="21" customFormat="1" ht="45">
      <c r="A42" s="5" t="s">
        <v>54</v>
      </c>
      <c r="B42" s="25"/>
      <c r="C42" s="25"/>
      <c r="D42" s="16"/>
      <c r="E42" s="30"/>
      <c r="F42" s="2"/>
      <c r="G42" s="13"/>
      <c r="H42" s="2"/>
      <c r="I42" s="16"/>
      <c r="J42" s="16"/>
      <c r="K42" s="16"/>
      <c r="L42" s="16"/>
      <c r="M42" s="16"/>
      <c r="N42" s="16"/>
      <c r="O42" s="4"/>
      <c r="P42" s="16"/>
      <c r="Q42" s="16"/>
      <c r="R42" s="19">
        <v>18.315</v>
      </c>
      <c r="S42" s="12">
        <v>18.315</v>
      </c>
      <c r="T42" s="12">
        <v>18.315</v>
      </c>
      <c r="U42" s="26"/>
      <c r="V42" s="26"/>
      <c r="W42" s="16"/>
      <c r="X42" s="17"/>
      <c r="Y42" s="17"/>
      <c r="Z42" s="17" t="s">
        <v>66</v>
      </c>
      <c r="AA42" s="2"/>
      <c r="AB42" s="2"/>
    </row>
    <row r="43" spans="1:28" s="21" customFormat="1" ht="45">
      <c r="A43" s="18" t="s">
        <v>81</v>
      </c>
      <c r="B43" s="25"/>
      <c r="C43" s="25"/>
      <c r="D43" s="16"/>
      <c r="E43" s="30"/>
      <c r="F43" s="2"/>
      <c r="G43" s="13"/>
      <c r="H43" s="2"/>
      <c r="I43" s="16"/>
      <c r="J43" s="16"/>
      <c r="K43" s="16"/>
      <c r="L43" s="16"/>
      <c r="M43" s="16"/>
      <c r="N43" s="16"/>
      <c r="O43" s="4"/>
      <c r="P43" s="16"/>
      <c r="Q43" s="16"/>
      <c r="R43" s="19">
        <v>25</v>
      </c>
      <c r="S43" s="12">
        <v>25</v>
      </c>
      <c r="T43" s="12">
        <v>25</v>
      </c>
      <c r="U43" s="26"/>
      <c r="V43" s="26"/>
      <c r="W43" s="16"/>
      <c r="X43" s="17"/>
      <c r="Y43" s="17"/>
      <c r="Z43" s="17" t="s">
        <v>66</v>
      </c>
      <c r="AA43" s="2"/>
      <c r="AB43" s="2"/>
    </row>
    <row r="44" spans="1:28" s="21" customFormat="1" ht="45">
      <c r="A44" s="18" t="s">
        <v>82</v>
      </c>
      <c r="B44" s="25"/>
      <c r="C44" s="25"/>
      <c r="D44" s="16"/>
      <c r="E44" s="30"/>
      <c r="F44" s="2"/>
      <c r="G44" s="13"/>
      <c r="H44" s="2"/>
      <c r="I44" s="16"/>
      <c r="J44" s="16"/>
      <c r="K44" s="16"/>
      <c r="L44" s="16"/>
      <c r="M44" s="16"/>
      <c r="N44" s="16"/>
      <c r="O44" s="4"/>
      <c r="P44" s="16"/>
      <c r="Q44" s="16"/>
      <c r="R44" s="19">
        <v>17</v>
      </c>
      <c r="S44" s="12">
        <v>17</v>
      </c>
      <c r="T44" s="12">
        <v>17</v>
      </c>
      <c r="U44" s="26"/>
      <c r="V44" s="26"/>
      <c r="W44" s="16"/>
      <c r="X44" s="17"/>
      <c r="Y44" s="17"/>
      <c r="Z44" s="17" t="s">
        <v>66</v>
      </c>
      <c r="AA44" s="2"/>
      <c r="AB44" s="2"/>
    </row>
    <row r="45" spans="1:28" s="21" customFormat="1" ht="45">
      <c r="A45" s="18" t="s">
        <v>83</v>
      </c>
      <c r="B45" s="25"/>
      <c r="C45" s="25"/>
      <c r="D45" s="16"/>
      <c r="E45" s="30"/>
      <c r="F45" s="2"/>
      <c r="G45" s="13"/>
      <c r="H45" s="2"/>
      <c r="I45" s="16"/>
      <c r="J45" s="16"/>
      <c r="K45" s="16"/>
      <c r="L45" s="16"/>
      <c r="M45" s="16"/>
      <c r="N45" s="16"/>
      <c r="O45" s="4"/>
      <c r="P45" s="16"/>
      <c r="Q45" s="16"/>
      <c r="R45" s="19">
        <v>48</v>
      </c>
      <c r="S45" s="12">
        <v>48</v>
      </c>
      <c r="T45" s="12">
        <v>48</v>
      </c>
      <c r="U45" s="26"/>
      <c r="V45" s="26"/>
      <c r="W45" s="16"/>
      <c r="X45" s="17"/>
      <c r="Y45" s="17"/>
      <c r="Z45" s="17" t="s">
        <v>66</v>
      </c>
      <c r="AA45" s="2"/>
      <c r="AB45" s="2"/>
    </row>
    <row r="46" spans="1:28" s="21" customFormat="1" ht="45">
      <c r="A46" s="18" t="s">
        <v>84</v>
      </c>
      <c r="B46" s="25"/>
      <c r="C46" s="25"/>
      <c r="D46" s="16"/>
      <c r="E46" s="30"/>
      <c r="F46" s="2"/>
      <c r="G46" s="13"/>
      <c r="H46" s="2"/>
      <c r="I46" s="16"/>
      <c r="J46" s="16"/>
      <c r="K46" s="16"/>
      <c r="L46" s="16"/>
      <c r="M46" s="16"/>
      <c r="N46" s="16"/>
      <c r="O46" s="4"/>
      <c r="P46" s="16"/>
      <c r="Q46" s="16"/>
      <c r="R46" s="19">
        <v>71.576</v>
      </c>
      <c r="S46" s="12">
        <v>71.576</v>
      </c>
      <c r="T46" s="12">
        <v>71.576</v>
      </c>
      <c r="U46" s="26"/>
      <c r="V46" s="26"/>
      <c r="W46" s="16"/>
      <c r="X46" s="17"/>
      <c r="Y46" s="17"/>
      <c r="Z46" s="17" t="s">
        <v>66</v>
      </c>
      <c r="AA46" s="2"/>
      <c r="AB46" s="2"/>
    </row>
    <row r="47" spans="1:28" s="21" customFormat="1" ht="45">
      <c r="A47" s="18" t="s">
        <v>85</v>
      </c>
      <c r="B47" s="25"/>
      <c r="C47" s="25"/>
      <c r="D47" s="16"/>
      <c r="E47" s="30"/>
      <c r="F47" s="2"/>
      <c r="G47" s="13"/>
      <c r="H47" s="2"/>
      <c r="I47" s="16"/>
      <c r="J47" s="16"/>
      <c r="K47" s="16"/>
      <c r="L47" s="16"/>
      <c r="M47" s="16"/>
      <c r="N47" s="16"/>
      <c r="O47" s="4"/>
      <c r="P47" s="16"/>
      <c r="Q47" s="16"/>
      <c r="R47" s="19">
        <v>5</v>
      </c>
      <c r="S47" s="12">
        <v>5</v>
      </c>
      <c r="T47" s="12">
        <v>5</v>
      </c>
      <c r="U47" s="26"/>
      <c r="V47" s="26"/>
      <c r="W47" s="16"/>
      <c r="X47" s="17"/>
      <c r="Y47" s="17"/>
      <c r="Z47" s="17" t="s">
        <v>66</v>
      </c>
      <c r="AA47" s="2"/>
      <c r="AB47" s="2"/>
    </row>
    <row r="48" spans="1:28" s="21" customFormat="1" ht="45">
      <c r="A48" s="18" t="s">
        <v>86</v>
      </c>
      <c r="B48" s="25"/>
      <c r="C48" s="25"/>
      <c r="D48" s="16"/>
      <c r="E48" s="30"/>
      <c r="F48" s="2"/>
      <c r="G48" s="13"/>
      <c r="H48" s="2"/>
      <c r="I48" s="16"/>
      <c r="J48" s="16"/>
      <c r="K48" s="16"/>
      <c r="L48" s="16"/>
      <c r="M48" s="16"/>
      <c r="N48" s="16"/>
      <c r="O48" s="4"/>
      <c r="P48" s="16"/>
      <c r="Q48" s="16"/>
      <c r="R48" s="19">
        <v>5</v>
      </c>
      <c r="S48" s="12">
        <v>5</v>
      </c>
      <c r="T48" s="12">
        <v>5</v>
      </c>
      <c r="U48" s="26"/>
      <c r="V48" s="26"/>
      <c r="W48" s="16"/>
      <c r="X48" s="17"/>
      <c r="Y48" s="17"/>
      <c r="Z48" s="17" t="s">
        <v>66</v>
      </c>
      <c r="AA48" s="2"/>
      <c r="AB48" s="2"/>
    </row>
    <row r="49" spans="1:28" s="21" customFormat="1" ht="45">
      <c r="A49" s="18" t="s">
        <v>94</v>
      </c>
      <c r="B49" s="25"/>
      <c r="C49" s="25"/>
      <c r="D49" s="16"/>
      <c r="E49" s="30"/>
      <c r="F49" s="2"/>
      <c r="G49" s="13"/>
      <c r="H49" s="2"/>
      <c r="I49" s="16"/>
      <c r="J49" s="16"/>
      <c r="K49" s="16"/>
      <c r="L49" s="16"/>
      <c r="M49" s="16"/>
      <c r="N49" s="16"/>
      <c r="O49" s="4"/>
      <c r="P49" s="16"/>
      <c r="Q49" s="16"/>
      <c r="R49" s="19">
        <v>31.2</v>
      </c>
      <c r="S49" s="12">
        <v>31.2</v>
      </c>
      <c r="T49" s="12">
        <v>31.2</v>
      </c>
      <c r="U49" s="26"/>
      <c r="V49" s="26"/>
      <c r="W49" s="16"/>
      <c r="X49" s="17"/>
      <c r="Y49" s="17"/>
      <c r="Z49" s="17" t="s">
        <v>66</v>
      </c>
      <c r="AA49" s="2"/>
      <c r="AB49" s="2"/>
    </row>
    <row r="50" spans="1:28" s="21" customFormat="1" ht="45">
      <c r="A50" s="18" t="s">
        <v>94</v>
      </c>
      <c r="B50" s="25"/>
      <c r="C50" s="25"/>
      <c r="D50" s="16"/>
      <c r="E50" s="30"/>
      <c r="F50" s="2"/>
      <c r="G50" s="13"/>
      <c r="H50" s="2"/>
      <c r="I50" s="16"/>
      <c r="J50" s="16"/>
      <c r="K50" s="16"/>
      <c r="L50" s="16"/>
      <c r="M50" s="16"/>
      <c r="N50" s="16"/>
      <c r="O50" s="4"/>
      <c r="P50" s="16"/>
      <c r="Q50" s="16"/>
      <c r="R50" s="19">
        <v>100</v>
      </c>
      <c r="S50" s="12">
        <v>100</v>
      </c>
      <c r="T50" s="12">
        <v>100</v>
      </c>
      <c r="U50" s="26"/>
      <c r="V50" s="26"/>
      <c r="W50" s="16"/>
      <c r="X50" s="17"/>
      <c r="Y50" s="17"/>
      <c r="Z50" s="17" t="s">
        <v>66</v>
      </c>
      <c r="AA50" s="2"/>
      <c r="AB50" s="2"/>
    </row>
    <row r="51" spans="1:28" s="21" customFormat="1" ht="45">
      <c r="A51" s="18" t="s">
        <v>99</v>
      </c>
      <c r="B51" s="25"/>
      <c r="C51" s="25"/>
      <c r="D51" s="16"/>
      <c r="E51" s="30"/>
      <c r="F51" s="2"/>
      <c r="G51" s="13"/>
      <c r="H51" s="2"/>
      <c r="I51" s="16"/>
      <c r="J51" s="16"/>
      <c r="K51" s="16"/>
      <c r="L51" s="16"/>
      <c r="M51" s="16"/>
      <c r="N51" s="16"/>
      <c r="O51" s="4"/>
      <c r="P51" s="16"/>
      <c r="Q51" s="16"/>
      <c r="R51" s="19">
        <v>60</v>
      </c>
      <c r="S51" s="12">
        <v>60</v>
      </c>
      <c r="T51" s="12">
        <v>60</v>
      </c>
      <c r="U51" s="26"/>
      <c r="V51" s="26"/>
      <c r="W51" s="16"/>
      <c r="X51" s="17"/>
      <c r="Y51" s="17"/>
      <c r="Z51" s="17" t="s">
        <v>66</v>
      </c>
      <c r="AA51" s="2"/>
      <c r="AB51" s="2"/>
    </row>
    <row r="52" spans="1:28" s="21" customFormat="1" ht="45">
      <c r="A52" s="18" t="s">
        <v>100</v>
      </c>
      <c r="B52" s="25"/>
      <c r="C52" s="25"/>
      <c r="D52" s="16"/>
      <c r="E52" s="30"/>
      <c r="F52" s="2"/>
      <c r="G52" s="13"/>
      <c r="H52" s="2"/>
      <c r="I52" s="16"/>
      <c r="J52" s="16"/>
      <c r="K52" s="16"/>
      <c r="L52" s="16"/>
      <c r="M52" s="16"/>
      <c r="N52" s="16"/>
      <c r="O52" s="4"/>
      <c r="P52" s="16"/>
      <c r="Q52" s="16"/>
      <c r="R52" s="19">
        <v>50</v>
      </c>
      <c r="S52" s="12">
        <v>50</v>
      </c>
      <c r="T52" s="12">
        <v>50</v>
      </c>
      <c r="U52" s="26"/>
      <c r="V52" s="26"/>
      <c r="W52" s="16"/>
      <c r="X52" s="17"/>
      <c r="Y52" s="17"/>
      <c r="Z52" s="17" t="s">
        <v>66</v>
      </c>
      <c r="AA52" s="2"/>
      <c r="AB52" s="2"/>
    </row>
    <row r="53" spans="1:28" s="21" customFormat="1" ht="45">
      <c r="A53" s="18" t="s">
        <v>87</v>
      </c>
      <c r="B53" s="25"/>
      <c r="C53" s="25"/>
      <c r="D53" s="16"/>
      <c r="E53" s="30"/>
      <c r="F53" s="2"/>
      <c r="G53" s="13"/>
      <c r="H53" s="2"/>
      <c r="I53" s="16"/>
      <c r="J53" s="16"/>
      <c r="K53" s="16"/>
      <c r="L53" s="16"/>
      <c r="M53" s="16"/>
      <c r="N53" s="16"/>
      <c r="O53" s="4"/>
      <c r="P53" s="16"/>
      <c r="Q53" s="16"/>
      <c r="R53" s="19">
        <v>10</v>
      </c>
      <c r="S53" s="12">
        <v>10</v>
      </c>
      <c r="T53" s="12">
        <v>10</v>
      </c>
      <c r="U53" s="26"/>
      <c r="V53" s="26"/>
      <c r="W53" s="16"/>
      <c r="X53" s="17"/>
      <c r="Y53" s="17"/>
      <c r="Z53" s="17" t="s">
        <v>66</v>
      </c>
      <c r="AA53" s="2"/>
      <c r="AB53" s="2"/>
    </row>
    <row r="54" spans="1:28" s="21" customFormat="1" ht="45">
      <c r="A54" s="18" t="s">
        <v>108</v>
      </c>
      <c r="B54" s="25"/>
      <c r="C54" s="25"/>
      <c r="D54" s="16"/>
      <c r="E54" s="30"/>
      <c r="F54" s="2"/>
      <c r="G54" s="13"/>
      <c r="H54" s="2"/>
      <c r="I54" s="16"/>
      <c r="J54" s="16"/>
      <c r="K54" s="16"/>
      <c r="L54" s="16"/>
      <c r="M54" s="16"/>
      <c r="N54" s="16"/>
      <c r="O54" s="4"/>
      <c r="P54" s="16"/>
      <c r="Q54" s="16"/>
      <c r="R54" s="19">
        <v>9.962</v>
      </c>
      <c r="S54" s="12">
        <v>9.962</v>
      </c>
      <c r="T54" s="12">
        <v>9.962</v>
      </c>
      <c r="U54" s="26"/>
      <c r="V54" s="26"/>
      <c r="W54" s="16"/>
      <c r="X54" s="17"/>
      <c r="Y54" s="17"/>
      <c r="Z54" s="17" t="s">
        <v>66</v>
      </c>
      <c r="AA54" s="2"/>
      <c r="AB54" s="2"/>
    </row>
    <row r="55" spans="1:28" s="21" customFormat="1" ht="45">
      <c r="A55" s="18" t="s">
        <v>109</v>
      </c>
      <c r="B55" s="25"/>
      <c r="C55" s="25"/>
      <c r="D55" s="16"/>
      <c r="E55" s="30"/>
      <c r="F55" s="2"/>
      <c r="G55" s="13"/>
      <c r="H55" s="2"/>
      <c r="I55" s="16"/>
      <c r="J55" s="16"/>
      <c r="K55" s="16"/>
      <c r="L55" s="16"/>
      <c r="M55" s="16"/>
      <c r="N55" s="16"/>
      <c r="O55" s="4"/>
      <c r="P55" s="16"/>
      <c r="Q55" s="16"/>
      <c r="R55" s="19">
        <v>14</v>
      </c>
      <c r="S55" s="12">
        <v>14</v>
      </c>
      <c r="T55" s="12">
        <v>14</v>
      </c>
      <c r="U55" s="26"/>
      <c r="V55" s="26"/>
      <c r="W55" s="16"/>
      <c r="X55" s="17"/>
      <c r="Y55" s="17"/>
      <c r="Z55" s="17" t="s">
        <v>66</v>
      </c>
      <c r="AA55" s="2"/>
      <c r="AB55" s="2"/>
    </row>
    <row r="56" spans="1:28" s="21" customFormat="1" ht="45">
      <c r="A56" s="18" t="s">
        <v>110</v>
      </c>
      <c r="B56" s="25"/>
      <c r="C56" s="25"/>
      <c r="D56" s="16"/>
      <c r="E56" s="30"/>
      <c r="F56" s="2"/>
      <c r="G56" s="13"/>
      <c r="H56" s="2"/>
      <c r="I56" s="16"/>
      <c r="J56" s="16"/>
      <c r="K56" s="16"/>
      <c r="L56" s="16"/>
      <c r="M56" s="16"/>
      <c r="N56" s="16"/>
      <c r="O56" s="4"/>
      <c r="P56" s="16"/>
      <c r="Q56" s="16"/>
      <c r="R56" s="19">
        <v>26.038</v>
      </c>
      <c r="S56" s="12">
        <v>26.038</v>
      </c>
      <c r="T56" s="12">
        <v>26.038</v>
      </c>
      <c r="U56" s="26"/>
      <c r="V56" s="26"/>
      <c r="W56" s="16"/>
      <c r="X56" s="17"/>
      <c r="Y56" s="17"/>
      <c r="Z56" s="17" t="s">
        <v>66</v>
      </c>
      <c r="AA56" s="2"/>
      <c r="AB56" s="2"/>
    </row>
    <row r="57" spans="1:28" s="21" customFormat="1" ht="45">
      <c r="A57" s="18" t="s">
        <v>117</v>
      </c>
      <c r="B57" s="25"/>
      <c r="C57" s="25"/>
      <c r="D57" s="16"/>
      <c r="E57" s="30"/>
      <c r="F57" s="37"/>
      <c r="G57" s="13"/>
      <c r="H57" s="37"/>
      <c r="I57" s="16"/>
      <c r="J57" s="16"/>
      <c r="K57" s="16"/>
      <c r="L57" s="16"/>
      <c r="M57" s="16"/>
      <c r="N57" s="16"/>
      <c r="O57" s="4"/>
      <c r="P57" s="16"/>
      <c r="Q57" s="16"/>
      <c r="R57" s="19">
        <v>85</v>
      </c>
      <c r="S57" s="12">
        <v>85</v>
      </c>
      <c r="T57" s="12">
        <v>85</v>
      </c>
      <c r="U57" s="26"/>
      <c r="V57" s="26"/>
      <c r="W57" s="16"/>
      <c r="X57" s="17"/>
      <c r="Y57" s="17"/>
      <c r="Z57" s="17" t="s">
        <v>66</v>
      </c>
      <c r="AA57" s="2"/>
      <c r="AB57" s="2"/>
    </row>
    <row r="58" spans="1:28" s="21" customFormat="1" ht="45">
      <c r="A58" s="18" t="s">
        <v>118</v>
      </c>
      <c r="B58" s="25"/>
      <c r="C58" s="25"/>
      <c r="D58" s="16"/>
      <c r="E58" s="30"/>
      <c r="F58" s="37"/>
      <c r="G58" s="13"/>
      <c r="H58" s="37"/>
      <c r="I58" s="16"/>
      <c r="J58" s="16"/>
      <c r="K58" s="16"/>
      <c r="L58" s="16"/>
      <c r="M58" s="16"/>
      <c r="N58" s="16"/>
      <c r="O58" s="4"/>
      <c r="P58" s="16"/>
      <c r="Q58" s="16"/>
      <c r="R58" s="19">
        <v>388.304</v>
      </c>
      <c r="S58" s="12">
        <v>388.304</v>
      </c>
      <c r="T58" s="12">
        <v>388.304</v>
      </c>
      <c r="U58" s="26"/>
      <c r="V58" s="26"/>
      <c r="W58" s="16"/>
      <c r="X58" s="17"/>
      <c r="Y58" s="17"/>
      <c r="Z58" s="17" t="s">
        <v>66</v>
      </c>
      <c r="AA58" s="2"/>
      <c r="AB58" s="2"/>
    </row>
    <row r="59" spans="1:28" s="21" customFormat="1" ht="78.75">
      <c r="A59" s="18" t="s">
        <v>74</v>
      </c>
      <c r="B59" s="25" t="s">
        <v>143</v>
      </c>
      <c r="C59" s="25" t="s">
        <v>144</v>
      </c>
      <c r="D59" s="16">
        <v>6</v>
      </c>
      <c r="E59" s="30" t="s">
        <v>112</v>
      </c>
      <c r="F59" s="16" t="s">
        <v>50</v>
      </c>
      <c r="G59" s="13"/>
      <c r="H59" s="30" t="s">
        <v>136</v>
      </c>
      <c r="I59" s="16" t="s">
        <v>50</v>
      </c>
      <c r="J59" s="16" t="s">
        <v>50</v>
      </c>
      <c r="K59" s="16" t="s">
        <v>50</v>
      </c>
      <c r="L59" s="35" t="s">
        <v>127</v>
      </c>
      <c r="M59" s="16" t="s">
        <v>50</v>
      </c>
      <c r="N59" s="16" t="s">
        <v>50</v>
      </c>
      <c r="O59" s="4" t="s">
        <v>60</v>
      </c>
      <c r="P59" s="16">
        <v>1</v>
      </c>
      <c r="Q59" s="16">
        <v>1</v>
      </c>
      <c r="R59" s="19">
        <v>900</v>
      </c>
      <c r="S59" s="12">
        <v>900</v>
      </c>
      <c r="T59" s="12">
        <v>900</v>
      </c>
      <c r="U59" s="32" t="s">
        <v>132</v>
      </c>
      <c r="V59" s="32" t="s">
        <v>129</v>
      </c>
      <c r="W59" s="32" t="s">
        <v>139</v>
      </c>
      <c r="X59" s="17" t="s">
        <v>147</v>
      </c>
      <c r="Y59" s="17" t="s">
        <v>79</v>
      </c>
      <c r="Z59" s="17" t="s">
        <v>105</v>
      </c>
      <c r="AA59" s="2" t="s">
        <v>149</v>
      </c>
      <c r="AB59" s="2"/>
    </row>
    <row r="60" spans="1:28" s="21" customFormat="1" ht="101.25">
      <c r="A60" s="18" t="s">
        <v>74</v>
      </c>
      <c r="B60" s="25" t="s">
        <v>143</v>
      </c>
      <c r="C60" s="25" t="s">
        <v>144</v>
      </c>
      <c r="D60" s="16">
        <f>D59+1</f>
        <v>7</v>
      </c>
      <c r="E60" s="30" t="s">
        <v>113</v>
      </c>
      <c r="F60" s="16" t="s">
        <v>50</v>
      </c>
      <c r="G60" s="13"/>
      <c r="H60" s="30" t="s">
        <v>137</v>
      </c>
      <c r="I60" s="16" t="s">
        <v>50</v>
      </c>
      <c r="J60" s="16" t="s">
        <v>50</v>
      </c>
      <c r="K60" s="16" t="s">
        <v>50</v>
      </c>
      <c r="L60" s="36" t="s">
        <v>128</v>
      </c>
      <c r="M60" s="16" t="s">
        <v>50</v>
      </c>
      <c r="N60" s="16" t="s">
        <v>50</v>
      </c>
      <c r="O60" s="4" t="s">
        <v>60</v>
      </c>
      <c r="P60" s="16">
        <v>1</v>
      </c>
      <c r="Q60" s="16">
        <v>1</v>
      </c>
      <c r="R60" s="19">
        <v>354.925</v>
      </c>
      <c r="S60" s="12">
        <v>354.925</v>
      </c>
      <c r="T60" s="12">
        <v>354.925</v>
      </c>
      <c r="U60" s="32" t="s">
        <v>130</v>
      </c>
      <c r="V60" s="32" t="s">
        <v>131</v>
      </c>
      <c r="W60" s="16" t="s">
        <v>50</v>
      </c>
      <c r="X60" s="17" t="s">
        <v>147</v>
      </c>
      <c r="Y60" s="17" t="s">
        <v>79</v>
      </c>
      <c r="Z60" s="17" t="s">
        <v>105</v>
      </c>
      <c r="AA60" s="2" t="s">
        <v>149</v>
      </c>
      <c r="AB60" s="2"/>
    </row>
    <row r="61" spans="1:28" s="21" customFormat="1" ht="78.75">
      <c r="A61" s="18" t="s">
        <v>74</v>
      </c>
      <c r="B61" s="25" t="s">
        <v>152</v>
      </c>
      <c r="C61" s="25" t="s">
        <v>153</v>
      </c>
      <c r="D61" s="16">
        <v>3</v>
      </c>
      <c r="E61" s="30" t="s">
        <v>114</v>
      </c>
      <c r="F61" s="16" t="s">
        <v>50</v>
      </c>
      <c r="G61" s="13"/>
      <c r="H61" s="30" t="s">
        <v>138</v>
      </c>
      <c r="I61" s="16" t="s">
        <v>50</v>
      </c>
      <c r="J61" s="16" t="s">
        <v>50</v>
      </c>
      <c r="K61" s="16" t="s">
        <v>50</v>
      </c>
      <c r="L61" s="35" t="s">
        <v>126</v>
      </c>
      <c r="M61" s="16" t="s">
        <v>50</v>
      </c>
      <c r="N61" s="16" t="s">
        <v>50</v>
      </c>
      <c r="O61" s="4" t="s">
        <v>60</v>
      </c>
      <c r="P61" s="16">
        <v>1</v>
      </c>
      <c r="Q61" s="16">
        <v>1</v>
      </c>
      <c r="R61" s="19">
        <v>1162.973</v>
      </c>
      <c r="S61" s="19">
        <v>1162.973</v>
      </c>
      <c r="T61" s="19">
        <v>1162.973</v>
      </c>
      <c r="U61" s="32" t="s">
        <v>141</v>
      </c>
      <c r="V61" s="32" t="s">
        <v>142</v>
      </c>
      <c r="W61" s="32" t="s">
        <v>140</v>
      </c>
      <c r="X61" s="17" t="s">
        <v>115</v>
      </c>
      <c r="Y61" s="17" t="s">
        <v>79</v>
      </c>
      <c r="Z61" s="17" t="s">
        <v>105</v>
      </c>
      <c r="AA61" s="2"/>
      <c r="AB61" s="2"/>
    </row>
    <row r="62" spans="1:28" s="21" customFormat="1" ht="101.25">
      <c r="A62" s="18" t="s">
        <v>111</v>
      </c>
      <c r="B62" s="25" t="s">
        <v>145</v>
      </c>
      <c r="C62" s="25" t="s">
        <v>146</v>
      </c>
      <c r="D62" s="16">
        <f>D61+1</f>
        <v>4</v>
      </c>
      <c r="E62" s="30" t="s">
        <v>154</v>
      </c>
      <c r="F62" s="16" t="s">
        <v>50</v>
      </c>
      <c r="G62" s="13"/>
      <c r="H62" s="30" t="s">
        <v>155</v>
      </c>
      <c r="I62" s="16" t="s">
        <v>50</v>
      </c>
      <c r="J62" s="16" t="s">
        <v>50</v>
      </c>
      <c r="K62" s="16" t="s">
        <v>50</v>
      </c>
      <c r="L62" s="36" t="s">
        <v>128</v>
      </c>
      <c r="M62" s="16" t="s">
        <v>50</v>
      </c>
      <c r="N62" s="16" t="s">
        <v>50</v>
      </c>
      <c r="O62" s="4" t="s">
        <v>60</v>
      </c>
      <c r="P62" s="16">
        <v>1</v>
      </c>
      <c r="Q62" s="16">
        <v>1</v>
      </c>
      <c r="R62" s="19">
        <v>5000</v>
      </c>
      <c r="S62" s="12">
        <v>5000</v>
      </c>
      <c r="T62" s="12">
        <v>5000</v>
      </c>
      <c r="U62" s="32" t="s">
        <v>134</v>
      </c>
      <c r="V62" s="32" t="s">
        <v>116</v>
      </c>
      <c r="W62" s="32" t="s">
        <v>140</v>
      </c>
      <c r="X62" s="17" t="s">
        <v>147</v>
      </c>
      <c r="Y62" s="17" t="s">
        <v>148</v>
      </c>
      <c r="Z62" s="17" t="s">
        <v>105</v>
      </c>
      <c r="AA62" s="2" t="s">
        <v>149</v>
      </c>
      <c r="AB62" s="2"/>
    </row>
    <row r="63" spans="1:28" s="21" customFormat="1" ht="45">
      <c r="A63" s="18" t="s">
        <v>102</v>
      </c>
      <c r="B63" s="25"/>
      <c r="C63" s="25"/>
      <c r="D63" s="16"/>
      <c r="E63" s="30"/>
      <c r="F63" s="2"/>
      <c r="G63" s="13"/>
      <c r="H63" s="2"/>
      <c r="I63" s="16"/>
      <c r="J63" s="16"/>
      <c r="K63" s="16"/>
      <c r="L63" s="16"/>
      <c r="M63" s="16"/>
      <c r="N63" s="16"/>
      <c r="O63" s="4"/>
      <c r="P63" s="16"/>
      <c r="Q63" s="16"/>
      <c r="R63" s="19">
        <v>89.252</v>
      </c>
      <c r="S63" s="12">
        <v>89.3</v>
      </c>
      <c r="T63" s="12">
        <v>89.3</v>
      </c>
      <c r="U63" s="26"/>
      <c r="V63" s="26"/>
      <c r="W63" s="16"/>
      <c r="X63" s="17"/>
      <c r="Y63" s="17"/>
      <c r="Z63" s="17" t="s">
        <v>66</v>
      </c>
      <c r="AA63" s="2"/>
      <c r="AB63" s="2"/>
    </row>
    <row r="64" spans="1:28" s="21" customFormat="1" ht="146.25">
      <c r="A64" s="18" t="s">
        <v>102</v>
      </c>
      <c r="B64" s="25" t="s">
        <v>103</v>
      </c>
      <c r="C64" s="25" t="s">
        <v>104</v>
      </c>
      <c r="D64" s="16">
        <v>2</v>
      </c>
      <c r="E64" s="30" t="s">
        <v>106</v>
      </c>
      <c r="F64" s="16" t="s">
        <v>50</v>
      </c>
      <c r="G64" s="13"/>
      <c r="H64" s="4" t="s">
        <v>64</v>
      </c>
      <c r="I64" s="16" t="s">
        <v>50</v>
      </c>
      <c r="J64" s="16" t="s">
        <v>50</v>
      </c>
      <c r="K64" s="16" t="s">
        <v>50</v>
      </c>
      <c r="L64" s="35" t="s">
        <v>133</v>
      </c>
      <c r="M64" s="16" t="s">
        <v>50</v>
      </c>
      <c r="N64" s="16" t="s">
        <v>50</v>
      </c>
      <c r="O64" s="4" t="s">
        <v>60</v>
      </c>
      <c r="P64" s="16">
        <v>1</v>
      </c>
      <c r="Q64" s="16">
        <v>1</v>
      </c>
      <c r="R64" s="19">
        <v>496.402</v>
      </c>
      <c r="S64" s="12">
        <v>496.4</v>
      </c>
      <c r="T64" s="12">
        <v>496.4</v>
      </c>
      <c r="U64" s="32" t="s">
        <v>135</v>
      </c>
      <c r="V64" s="32" t="s">
        <v>107</v>
      </c>
      <c r="W64" s="16" t="s">
        <v>50</v>
      </c>
      <c r="X64" s="17" t="s">
        <v>115</v>
      </c>
      <c r="Y64" s="17" t="s">
        <v>79</v>
      </c>
      <c r="Z64" s="17" t="s">
        <v>105</v>
      </c>
      <c r="AA64" s="2"/>
      <c r="AB64" s="2"/>
    </row>
    <row r="65" spans="1:28" s="21" customFormat="1" ht="101.25">
      <c r="A65" s="18" t="s">
        <v>161</v>
      </c>
      <c r="B65" s="25" t="s">
        <v>156</v>
      </c>
      <c r="C65" s="45" t="s">
        <v>157</v>
      </c>
      <c r="D65" s="16">
        <v>5</v>
      </c>
      <c r="E65" s="30" t="s">
        <v>158</v>
      </c>
      <c r="F65" s="16" t="s">
        <v>50</v>
      </c>
      <c r="G65" s="13"/>
      <c r="H65" s="30" t="s">
        <v>159</v>
      </c>
      <c r="I65" s="16" t="s">
        <v>50</v>
      </c>
      <c r="J65" s="16" t="s">
        <v>50</v>
      </c>
      <c r="K65" s="16" t="s">
        <v>50</v>
      </c>
      <c r="L65" s="16" t="s">
        <v>50</v>
      </c>
      <c r="M65" s="16" t="s">
        <v>50</v>
      </c>
      <c r="N65" s="16" t="s">
        <v>50</v>
      </c>
      <c r="O65" s="4" t="s">
        <v>60</v>
      </c>
      <c r="P65" s="16">
        <v>1</v>
      </c>
      <c r="Q65" s="16">
        <v>1</v>
      </c>
      <c r="R65" s="12">
        <v>1100</v>
      </c>
      <c r="S65" s="12">
        <v>1100</v>
      </c>
      <c r="T65" s="12">
        <v>1100</v>
      </c>
      <c r="U65" s="32" t="s">
        <v>150</v>
      </c>
      <c r="V65" s="32" t="s">
        <v>151</v>
      </c>
      <c r="W65" s="32" t="s">
        <v>140</v>
      </c>
      <c r="X65" s="17" t="s">
        <v>147</v>
      </c>
      <c r="Y65" s="17" t="s">
        <v>79</v>
      </c>
      <c r="Z65" s="17" t="s">
        <v>105</v>
      </c>
      <c r="AA65" s="2"/>
      <c r="AB65" s="2"/>
    </row>
    <row r="66" spans="1:28" s="15" customFormat="1" ht="12.75">
      <c r="A66" s="76" t="s">
        <v>51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8"/>
      <c r="R66" s="40">
        <v>67890.4</v>
      </c>
      <c r="S66" s="34"/>
      <c r="T66" s="34"/>
      <c r="U66" s="34"/>
      <c r="V66" s="34"/>
      <c r="W66" s="23"/>
      <c r="X66" s="23"/>
      <c r="Y66" s="23"/>
      <c r="Z66" s="23"/>
      <c r="AA66" s="23"/>
      <c r="AB66" s="23"/>
    </row>
    <row r="67" spans="1:28" ht="12.75">
      <c r="A67" s="73" t="s">
        <v>123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5"/>
      <c r="R67" s="19" t="s">
        <v>50</v>
      </c>
      <c r="S67" s="12"/>
      <c r="T67" s="12"/>
      <c r="U67" s="12"/>
      <c r="V67" s="12"/>
      <c r="W67" s="2"/>
      <c r="X67" s="2"/>
      <c r="Y67" s="2"/>
      <c r="Z67" s="2"/>
      <c r="AA67" s="2"/>
      <c r="AB67" s="2"/>
    </row>
    <row r="68" spans="1:29" ht="25.5" customHeight="1">
      <c r="A68" s="73" t="s">
        <v>124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5"/>
      <c r="R68" s="34">
        <f>8500+R61+R64</f>
        <v>10159.375</v>
      </c>
      <c r="S68" s="12"/>
      <c r="T68" s="12"/>
      <c r="U68" s="12"/>
      <c r="V68" s="12"/>
      <c r="W68" s="2"/>
      <c r="X68" s="2"/>
      <c r="Y68" s="2"/>
      <c r="Z68" s="2"/>
      <c r="AA68" s="2"/>
      <c r="AB68" s="2"/>
      <c r="AC68" s="38"/>
    </row>
    <row r="69" spans="1:29" ht="25.5" customHeight="1">
      <c r="A69" s="73" t="s">
        <v>125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5"/>
      <c r="R69" s="40">
        <v>2061</v>
      </c>
      <c r="S69" s="12"/>
      <c r="T69" s="12"/>
      <c r="U69" s="12"/>
      <c r="V69" s="12"/>
      <c r="W69" s="2"/>
      <c r="X69" s="2"/>
      <c r="Y69" s="2"/>
      <c r="Z69" s="2"/>
      <c r="AA69" s="2"/>
      <c r="AB69" s="2"/>
      <c r="AC69" s="38"/>
    </row>
    <row r="70" spans="1:29" ht="12.75" customHeight="1">
      <c r="A70" s="67" t="s">
        <v>61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43">
        <v>2391.2</v>
      </c>
      <c r="S70" s="44" t="s">
        <v>68</v>
      </c>
      <c r="T70" s="10"/>
      <c r="U70" s="10"/>
      <c r="V70" s="10"/>
      <c r="W70" s="10"/>
      <c r="X70" s="10"/>
      <c r="Y70" s="10"/>
      <c r="Z70" s="10"/>
      <c r="AA70" s="10"/>
      <c r="AB70" s="10"/>
      <c r="AC70" s="38"/>
    </row>
    <row r="71" spans="1:34" ht="13.5" customHeight="1">
      <c r="A71" s="72" t="s">
        <v>89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3"/>
      <c r="R71" s="41">
        <v>330.9</v>
      </c>
      <c r="S71" s="24" t="s">
        <v>68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23" ht="32.25" customHeight="1">
      <c r="A72" s="70" t="s">
        <v>119</v>
      </c>
      <c r="B72" s="70"/>
      <c r="C72" s="70"/>
      <c r="D72" s="70"/>
      <c r="E72" s="70"/>
      <c r="F72" s="70"/>
      <c r="G72" s="70"/>
      <c r="H72" s="70"/>
      <c r="I72" s="70"/>
      <c r="J72" s="70"/>
      <c r="K72" s="71"/>
      <c r="L72" s="69"/>
      <c r="M72" s="69"/>
      <c r="N72" s="69"/>
      <c r="O72" s="20" t="s">
        <v>120</v>
      </c>
      <c r="P72" s="20"/>
      <c r="R72" s="66" t="s">
        <v>160</v>
      </c>
      <c r="S72" s="66"/>
      <c r="T72" s="66"/>
      <c r="U72" s="66"/>
      <c r="W72" s="21" t="s">
        <v>121</v>
      </c>
    </row>
    <row r="73" spans="1:23" ht="12.75">
      <c r="A73" s="68" t="s">
        <v>14</v>
      </c>
      <c r="B73" s="68"/>
      <c r="C73" s="68"/>
      <c r="D73" s="68"/>
      <c r="E73" s="68"/>
      <c r="F73" s="68"/>
      <c r="G73" s="68"/>
      <c r="H73" s="68"/>
      <c r="I73" s="68"/>
      <c r="J73" s="68"/>
      <c r="L73" s="65" t="s">
        <v>15</v>
      </c>
      <c r="M73" s="65"/>
      <c r="N73" s="65"/>
      <c r="Q73" s="65" t="s">
        <v>92</v>
      </c>
      <c r="R73" s="65"/>
      <c r="S73" s="65"/>
      <c r="T73" s="65"/>
      <c r="W73" s="21" t="s">
        <v>122</v>
      </c>
    </row>
    <row r="74" ht="12.75">
      <c r="W74" s="21" t="s">
        <v>91</v>
      </c>
    </row>
    <row r="75" ht="12.75">
      <c r="W75" s="21" t="s">
        <v>90</v>
      </c>
    </row>
    <row r="76" ht="12.75">
      <c r="E76" s="31"/>
    </row>
  </sheetData>
  <mergeCells count="54">
    <mergeCell ref="A68:Q68"/>
    <mergeCell ref="A69:Q69"/>
    <mergeCell ref="A67:Q67"/>
    <mergeCell ref="O11:O12"/>
    <mergeCell ref="P11:P12"/>
    <mergeCell ref="Q11:Q12"/>
    <mergeCell ref="A66:Q66"/>
    <mergeCell ref="J11:J12"/>
    <mergeCell ref="E11:E12"/>
    <mergeCell ref="H11:H12"/>
    <mergeCell ref="Q73:T73"/>
    <mergeCell ref="R72:U72"/>
    <mergeCell ref="A70:Q70"/>
    <mergeCell ref="A73:J73"/>
    <mergeCell ref="L73:N73"/>
    <mergeCell ref="L72:N72"/>
    <mergeCell ref="A72:K72"/>
    <mergeCell ref="A71:Q71"/>
    <mergeCell ref="A1:AB1"/>
    <mergeCell ref="A2:AB2"/>
    <mergeCell ref="I4:T4"/>
    <mergeCell ref="I5:T5"/>
    <mergeCell ref="A4:H4"/>
    <mergeCell ref="A5:H5"/>
    <mergeCell ref="AB10:AB12"/>
    <mergeCell ref="Z10:Z12"/>
    <mergeCell ref="M11:M12"/>
    <mergeCell ref="N11:N12"/>
    <mergeCell ref="AA10:AA12"/>
    <mergeCell ref="X10:Y10"/>
    <mergeCell ref="W11:W12"/>
    <mergeCell ref="X11:X12"/>
    <mergeCell ref="Y11:Y12"/>
    <mergeCell ref="R11:R12"/>
    <mergeCell ref="C10:C12"/>
    <mergeCell ref="D11:D12"/>
    <mergeCell ref="A10:A12"/>
    <mergeCell ref="B10:B12"/>
    <mergeCell ref="D10:W10"/>
    <mergeCell ref="U11:U12"/>
    <mergeCell ref="V11:V12"/>
    <mergeCell ref="T11:T12"/>
    <mergeCell ref="F11:F12"/>
    <mergeCell ref="G11:G12"/>
    <mergeCell ref="A6:H6"/>
    <mergeCell ref="A7:H7"/>
    <mergeCell ref="K11:K12"/>
    <mergeCell ref="L11:L12"/>
    <mergeCell ref="I6:T6"/>
    <mergeCell ref="I7:T7"/>
    <mergeCell ref="I8:T8"/>
    <mergeCell ref="S11:S12"/>
    <mergeCell ref="I11:I12"/>
    <mergeCell ref="A8:H8"/>
  </mergeCells>
  <printOptions/>
  <pageMargins left="0.3937007874015748" right="0.1968503937007874" top="0.3937007874015748" bottom="0.3937007874015748" header="0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BuhAdm_4</cp:lastModifiedBy>
  <cp:lastPrinted>2014-07-02T05:16:40Z</cp:lastPrinted>
  <dcterms:created xsi:type="dcterms:W3CDTF">2008-10-01T13:21:49Z</dcterms:created>
  <dcterms:modified xsi:type="dcterms:W3CDTF">2014-08-05T07:25:12Z</dcterms:modified>
  <cp:category/>
  <cp:version/>
  <cp:contentType/>
  <cp:contentStatus/>
</cp:coreProperties>
</file>