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810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<sst xmlns="http://schemas.openxmlformats.org/spreadsheetml/2006/main" count="28" uniqueCount="20">
  <si>
    <t>Наименование показателя</t>
  </si>
  <si>
    <t>ОБРАЗОВАНИЕ</t>
  </si>
  <si>
    <t>Общее образование</t>
  </si>
  <si>
    <t>Субсидии бюджетным учреждениям на иные цели</t>
  </si>
  <si>
    <t>Целевая статья</t>
  </si>
  <si>
    <t>Раздел</t>
  </si>
  <si>
    <t>Подраздел</t>
  </si>
  <si>
    <t>Вид расхода</t>
  </si>
  <si>
    <t>ИТОГО :</t>
  </si>
  <si>
    <t>Субсидии автономным учреждениям на иные цели</t>
  </si>
  <si>
    <t>Субсидии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</si>
  <si>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Ремонт дошкольных образовательных учреждений</t>
  </si>
  <si>
    <t>в том числе:</t>
  </si>
  <si>
    <t>Приобретение оборудования для дошкольных образовательных учреждений</t>
  </si>
  <si>
    <t>Выполнение предписаний надзорных органов, направленных на обеспечение комплексной безопасности образовательных учреждений</t>
  </si>
  <si>
    <t>к  решению Собрания депутатов муниципального образования  "Холмогорский муниципальный район"  от ..июня  2014 года № ...  "Об утверждении отчета об исполнении бюджета муниципального образования "Холмогорский  муниципальный район за 2013 год"</t>
  </si>
  <si>
    <t>Приложение № 11</t>
  </si>
  <si>
    <t>План, рублей</t>
  </si>
  <si>
    <t>Исполнено, рублей</t>
  </si>
  <si>
    <t>Распределение субсидии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 за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</si>
</sst>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"/>
    <numFmt numFmtId="173" formatCode="00"/>
    <numFmt numFmtId="174" formatCode="000"/>
    <numFmt numFmtId="175" formatCode="#,##0.00;[Red]\-#,##0.00;0.0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7.5"/>
      <name val="Arial"/>
      <family val="0"/>
    </font>
    <font>
      <b/>
      <sz val="10"/>
      <name val="Arial Cyr"/>
      <family val="0"/>
    </font>
    <font>
      <b/>
      <sz val="12"/>
      <name val="Arial"/>
      <family val="0"/>
    </font>
    <font>
      <b/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NumberFormat="1" applyFont="1" applyFill="1" applyAlignment="1" applyProtection="1">
      <alignment/>
      <protection hidden="1"/>
    </xf>
    <xf numFmtId="0" fontId="2" fillId="0" borderId="0" xfId="17" applyFont="1" applyFill="1" applyAlignment="1">
      <alignment vertical="top"/>
      <protection/>
    </xf>
    <xf numFmtId="0" fontId="2" fillId="0" borderId="0" xfId="17" applyFont="1" applyFill="1" applyAlignment="1">
      <alignment/>
      <protection/>
    </xf>
    <xf numFmtId="0" fontId="2" fillId="0" borderId="0" xfId="17" applyFont="1" applyFill="1" applyAlignment="1">
      <alignment horizontal="center"/>
      <protection/>
    </xf>
    <xf numFmtId="0" fontId="3" fillId="0" borderId="0" xfId="17" applyFont="1" applyFill="1" applyAlignment="1">
      <alignment vertical="top"/>
      <protection/>
    </xf>
    <xf numFmtId="0" fontId="3" fillId="0" borderId="0" xfId="17" applyFont="1" applyFill="1" applyAlignment="1">
      <alignment/>
      <protection/>
    </xf>
    <xf numFmtId="0" fontId="3" fillId="0" borderId="0" xfId="17" applyFont="1" applyFill="1" applyAlignment="1">
      <alignment horizontal="center"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NumberFormat="1" applyFont="1" applyFill="1" applyBorder="1" applyAlignment="1" applyProtection="1">
      <alignment vertical="center" wrapText="1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Font="1" applyFill="1">
      <alignment/>
      <protection/>
    </xf>
    <xf numFmtId="172" fontId="1" fillId="0" borderId="1" xfId="17" applyNumberFormat="1" applyFont="1" applyFill="1" applyBorder="1" applyAlignment="1" applyProtection="1">
      <alignment horizontal="center"/>
      <protection hidden="1"/>
    </xf>
    <xf numFmtId="173" fontId="1" fillId="0" borderId="1" xfId="17" applyNumberFormat="1" applyFont="1" applyFill="1" applyBorder="1" applyAlignment="1" applyProtection="1">
      <alignment horizontal="center"/>
      <protection hidden="1"/>
    </xf>
    <xf numFmtId="174" fontId="1" fillId="0" borderId="1" xfId="17" applyNumberFormat="1" applyFont="1" applyFill="1" applyBorder="1" applyAlignment="1" applyProtection="1">
      <alignment horizontal="center"/>
      <protection hidden="1"/>
    </xf>
    <xf numFmtId="175" fontId="1" fillId="0" borderId="1" xfId="17" applyNumberFormat="1" applyFont="1" applyFill="1" applyBorder="1" applyAlignment="1" applyProtection="1">
      <alignment horizontal="center"/>
      <protection hidden="1"/>
    </xf>
    <xf numFmtId="0" fontId="2" fillId="0" borderId="0" xfId="17" applyFont="1" applyFill="1" applyAlignment="1">
      <alignment vertical="top" wrapText="1"/>
      <protection/>
    </xf>
    <xf numFmtId="0" fontId="5" fillId="0" borderId="1" xfId="17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2" fontId="1" fillId="0" borderId="1" xfId="17" applyNumberFormat="1" applyFont="1" applyFill="1" applyBorder="1" applyAlignment="1" applyProtection="1">
      <alignment vertical="top" wrapText="1"/>
      <protection hidden="1"/>
    </xf>
    <xf numFmtId="172" fontId="2" fillId="0" borderId="1" xfId="17" applyNumberFormat="1" applyFont="1" applyFill="1" applyBorder="1" applyAlignment="1" applyProtection="1">
      <alignment vertical="top" wrapText="1"/>
      <protection hidden="1"/>
    </xf>
    <xf numFmtId="175" fontId="1" fillId="0" borderId="1" xfId="17" applyNumberFormat="1" applyFont="1" applyFill="1" applyBorder="1" applyAlignment="1" applyProtection="1">
      <alignment horizontal="center" vertical="center"/>
      <protection hidden="1"/>
    </xf>
    <xf numFmtId="172" fontId="2" fillId="0" borderId="1" xfId="17" applyNumberFormat="1" applyFont="1" applyFill="1" applyBorder="1" applyAlignment="1" applyProtection="1">
      <alignment horizontal="center"/>
      <protection hidden="1"/>
    </xf>
    <xf numFmtId="173" fontId="2" fillId="0" borderId="1" xfId="17" applyNumberFormat="1" applyFont="1" applyFill="1" applyBorder="1" applyAlignment="1" applyProtection="1">
      <alignment horizontal="center"/>
      <protection hidden="1"/>
    </xf>
    <xf numFmtId="174" fontId="2" fillId="0" borderId="1" xfId="17" applyNumberFormat="1" applyFont="1" applyFill="1" applyBorder="1" applyAlignment="1" applyProtection="1">
      <alignment horizontal="center"/>
      <protection hidden="1"/>
    </xf>
    <xf numFmtId="175" fontId="2" fillId="0" borderId="1" xfId="17" applyNumberFormat="1" applyFont="1" applyFill="1" applyBorder="1" applyAlignment="1" applyProtection="1">
      <alignment horizontal="center"/>
      <protection hidden="1"/>
    </xf>
    <xf numFmtId="0" fontId="1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/>
    </xf>
    <xf numFmtId="0" fontId="7" fillId="0" borderId="0" xfId="17" applyFont="1" applyFill="1" applyAlignment="1">
      <alignment horizontal="center" vertical="top" wrapText="1"/>
      <protection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3">
      <selection activeCell="B8" sqref="B8"/>
    </sheetView>
  </sheetViews>
  <sheetFormatPr defaultColWidth="9.125" defaultRowHeight="12.75"/>
  <cols>
    <col min="1" max="1" width="0.875" style="11" customWidth="1"/>
    <col min="2" max="2" width="56.375" style="16" customWidth="1"/>
    <col min="3" max="3" width="9.00390625" style="4" customWidth="1"/>
    <col min="4" max="4" width="6.25390625" style="4" customWidth="1"/>
    <col min="5" max="5" width="5.75390625" style="4" customWidth="1"/>
    <col min="6" max="6" width="5.125" style="4" customWidth="1"/>
    <col min="7" max="8" width="16.375" style="4" customWidth="1"/>
    <col min="9" max="243" width="9.125" style="11" customWidth="1"/>
    <col min="244" max="16384" width="9.125" style="11" customWidth="1"/>
  </cols>
  <sheetData>
    <row r="1" ht="12.75">
      <c r="H1" s="4" t="s">
        <v>16</v>
      </c>
    </row>
    <row r="2" spans="2:8" ht="80.25" customHeight="1">
      <c r="B2" s="2"/>
      <c r="C2" s="32" t="s">
        <v>15</v>
      </c>
      <c r="D2" s="32"/>
      <c r="E2" s="33"/>
      <c r="F2" s="33"/>
      <c r="G2" s="33"/>
      <c r="H2" s="34"/>
    </row>
    <row r="3" spans="2:6" ht="12.75">
      <c r="B3" s="2"/>
      <c r="C3" s="3"/>
      <c r="D3" s="3"/>
      <c r="E3" s="3"/>
      <c r="F3" s="3"/>
    </row>
    <row r="4" spans="2:8" ht="93.75" customHeight="1">
      <c r="B4" s="29" t="s">
        <v>19</v>
      </c>
      <c r="C4" s="30"/>
      <c r="D4" s="30"/>
      <c r="E4" s="30"/>
      <c r="F4" s="30"/>
      <c r="G4" s="30"/>
      <c r="H4" s="31"/>
    </row>
    <row r="5" spans="2:8" ht="12.75">
      <c r="B5" s="5"/>
      <c r="C5" s="6"/>
      <c r="D5" s="6"/>
      <c r="E5" s="6"/>
      <c r="F5" s="6"/>
      <c r="G5" s="7"/>
      <c r="H5" s="7"/>
    </row>
    <row r="6" spans="2:8" ht="33.75">
      <c r="B6" s="8" t="s">
        <v>0</v>
      </c>
      <c r="C6" s="9" t="s">
        <v>4</v>
      </c>
      <c r="D6" s="9" t="s">
        <v>5</v>
      </c>
      <c r="E6" s="9" t="s">
        <v>6</v>
      </c>
      <c r="F6" s="9" t="s">
        <v>7</v>
      </c>
      <c r="G6" s="8" t="s">
        <v>17</v>
      </c>
      <c r="H6" s="8" t="s">
        <v>18</v>
      </c>
    </row>
    <row r="7" spans="2:8" ht="12.75"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</row>
    <row r="8" spans="1:8" ht="106.5" customHeight="1">
      <c r="A8" s="10"/>
      <c r="B8" s="18" t="s">
        <v>10</v>
      </c>
      <c r="C8" s="12">
        <v>5510121</v>
      </c>
      <c r="D8" s="13"/>
      <c r="E8" s="13"/>
      <c r="F8" s="14"/>
      <c r="G8" s="15">
        <f>G10+G15+G20</f>
        <v>4000000</v>
      </c>
      <c r="H8" s="15">
        <f>H10+H15+H20</f>
        <v>4000000</v>
      </c>
    </row>
    <row r="9" spans="1:8" ht="15" customHeight="1">
      <c r="A9" s="10"/>
      <c r="B9" s="19" t="s">
        <v>12</v>
      </c>
      <c r="C9" s="12"/>
      <c r="D9" s="13"/>
      <c r="E9" s="13"/>
      <c r="F9" s="14"/>
      <c r="G9" s="15"/>
      <c r="H9" s="15"/>
    </row>
    <row r="10" spans="1:8" ht="17.25" customHeight="1">
      <c r="A10" s="10"/>
      <c r="B10" s="20" t="s">
        <v>11</v>
      </c>
      <c r="C10" s="12">
        <v>5510121</v>
      </c>
      <c r="D10" s="13"/>
      <c r="E10" s="13"/>
      <c r="F10" s="14"/>
      <c r="G10" s="15">
        <f>G11</f>
        <v>2765200</v>
      </c>
      <c r="H10" s="15">
        <f>H11</f>
        <v>2765200</v>
      </c>
    </row>
    <row r="11" spans="1:8" ht="17.25" customHeight="1">
      <c r="A11" s="10"/>
      <c r="B11" s="21" t="s">
        <v>1</v>
      </c>
      <c r="C11" s="23">
        <v>5510121</v>
      </c>
      <c r="D11" s="24">
        <v>7</v>
      </c>
      <c r="E11" s="24"/>
      <c r="F11" s="25"/>
      <c r="G11" s="26">
        <f>G12</f>
        <v>2765200</v>
      </c>
      <c r="H11" s="26">
        <f>H12</f>
        <v>2765200</v>
      </c>
    </row>
    <row r="12" spans="1:8" ht="17.25" customHeight="1">
      <c r="A12" s="10"/>
      <c r="B12" s="21" t="s">
        <v>2</v>
      </c>
      <c r="C12" s="23">
        <v>5510121</v>
      </c>
      <c r="D12" s="24">
        <v>7</v>
      </c>
      <c r="E12" s="24">
        <v>2</v>
      </c>
      <c r="F12" s="25"/>
      <c r="G12" s="26">
        <f>G13+G14</f>
        <v>2765200</v>
      </c>
      <c r="H12" s="26">
        <f>H13+H14</f>
        <v>2765200</v>
      </c>
    </row>
    <row r="13" spans="1:8" ht="17.25" customHeight="1">
      <c r="A13" s="10"/>
      <c r="B13" s="21" t="s">
        <v>3</v>
      </c>
      <c r="C13" s="23">
        <v>5510121</v>
      </c>
      <c r="D13" s="24">
        <v>7</v>
      </c>
      <c r="E13" s="24">
        <v>2</v>
      </c>
      <c r="F13" s="25">
        <v>753</v>
      </c>
      <c r="G13" s="26">
        <v>1919200</v>
      </c>
      <c r="H13" s="26">
        <v>1919200</v>
      </c>
    </row>
    <row r="14" spans="1:8" ht="17.25" customHeight="1">
      <c r="A14" s="10"/>
      <c r="B14" s="21" t="s">
        <v>9</v>
      </c>
      <c r="C14" s="23">
        <v>5510121</v>
      </c>
      <c r="D14" s="24">
        <v>7</v>
      </c>
      <c r="E14" s="24">
        <v>2</v>
      </c>
      <c r="F14" s="25">
        <v>755</v>
      </c>
      <c r="G14" s="26">
        <v>846000</v>
      </c>
      <c r="H14" s="26">
        <v>846000</v>
      </c>
    </row>
    <row r="15" spans="1:8" ht="29.25" customHeight="1">
      <c r="A15" s="10"/>
      <c r="B15" s="20" t="s">
        <v>13</v>
      </c>
      <c r="C15" s="12">
        <v>5510121</v>
      </c>
      <c r="D15" s="13"/>
      <c r="E15" s="13"/>
      <c r="F15" s="14"/>
      <c r="G15" s="15">
        <v>972000</v>
      </c>
      <c r="H15" s="15">
        <v>972000</v>
      </c>
    </row>
    <row r="16" spans="1:8" ht="16.5" customHeight="1">
      <c r="A16" s="10"/>
      <c r="B16" s="21" t="s">
        <v>1</v>
      </c>
      <c r="C16" s="23">
        <v>5510121</v>
      </c>
      <c r="D16" s="24">
        <v>7</v>
      </c>
      <c r="E16" s="24"/>
      <c r="F16" s="25"/>
      <c r="G16" s="26">
        <f>G17</f>
        <v>972000</v>
      </c>
      <c r="H16" s="26">
        <f>H17</f>
        <v>972000</v>
      </c>
    </row>
    <row r="17" spans="1:8" ht="16.5" customHeight="1">
      <c r="A17" s="10"/>
      <c r="B17" s="21" t="s">
        <v>2</v>
      </c>
      <c r="C17" s="23">
        <v>5510121</v>
      </c>
      <c r="D17" s="24">
        <v>7</v>
      </c>
      <c r="E17" s="24">
        <v>2</v>
      </c>
      <c r="F17" s="25"/>
      <c r="G17" s="26">
        <f>G18+G19</f>
        <v>972000</v>
      </c>
      <c r="H17" s="26">
        <f>H18+H19</f>
        <v>972000</v>
      </c>
    </row>
    <row r="18" spans="1:8" ht="16.5" customHeight="1">
      <c r="A18" s="10"/>
      <c r="B18" s="21" t="s">
        <v>3</v>
      </c>
      <c r="C18" s="23">
        <v>5510121</v>
      </c>
      <c r="D18" s="24">
        <v>7</v>
      </c>
      <c r="E18" s="24">
        <v>2</v>
      </c>
      <c r="F18" s="25">
        <v>753</v>
      </c>
      <c r="G18" s="26">
        <v>811000</v>
      </c>
      <c r="H18" s="26">
        <v>811000</v>
      </c>
    </row>
    <row r="19" spans="1:8" ht="16.5" customHeight="1">
      <c r="A19" s="10"/>
      <c r="B19" s="21" t="s">
        <v>9</v>
      </c>
      <c r="C19" s="23">
        <v>5510121</v>
      </c>
      <c r="D19" s="24">
        <v>7</v>
      </c>
      <c r="E19" s="24">
        <v>2</v>
      </c>
      <c r="F19" s="25">
        <v>755</v>
      </c>
      <c r="G19" s="26">
        <v>161000</v>
      </c>
      <c r="H19" s="26">
        <v>161000</v>
      </c>
    </row>
    <row r="20" spans="1:8" ht="40.5" customHeight="1">
      <c r="A20" s="10"/>
      <c r="B20" s="20" t="s">
        <v>14</v>
      </c>
      <c r="C20" s="12">
        <v>5510121</v>
      </c>
      <c r="D20" s="13"/>
      <c r="E20" s="13"/>
      <c r="F20" s="14"/>
      <c r="G20" s="15">
        <v>262800</v>
      </c>
      <c r="H20" s="15">
        <v>262800</v>
      </c>
    </row>
    <row r="21" spans="1:8" ht="12.75" customHeight="1">
      <c r="A21" s="10"/>
      <c r="B21" s="21" t="s">
        <v>1</v>
      </c>
      <c r="C21" s="23">
        <v>5510121</v>
      </c>
      <c r="D21" s="24">
        <v>7</v>
      </c>
      <c r="E21" s="24"/>
      <c r="F21" s="25"/>
      <c r="G21" s="26">
        <f>G22</f>
        <v>262800</v>
      </c>
      <c r="H21" s="26">
        <f>H22</f>
        <v>262800</v>
      </c>
    </row>
    <row r="22" spans="1:8" ht="17.25" customHeight="1">
      <c r="A22" s="10"/>
      <c r="B22" s="21" t="s">
        <v>2</v>
      </c>
      <c r="C22" s="23">
        <v>5510121</v>
      </c>
      <c r="D22" s="24">
        <v>7</v>
      </c>
      <c r="E22" s="24">
        <v>2</v>
      </c>
      <c r="F22" s="25"/>
      <c r="G22" s="26">
        <f>G24+G23</f>
        <v>262800</v>
      </c>
      <c r="H22" s="26">
        <f>H24+H23</f>
        <v>262800</v>
      </c>
    </row>
    <row r="23" spans="1:8" ht="18" customHeight="1">
      <c r="A23" s="10"/>
      <c r="B23" s="21" t="s">
        <v>3</v>
      </c>
      <c r="C23" s="23">
        <v>5510121</v>
      </c>
      <c r="D23" s="24">
        <v>7</v>
      </c>
      <c r="E23" s="24">
        <v>2</v>
      </c>
      <c r="F23" s="25">
        <v>753</v>
      </c>
      <c r="G23" s="26">
        <v>235800</v>
      </c>
      <c r="H23" s="26">
        <v>235800</v>
      </c>
    </row>
    <row r="24" spans="1:8" ht="15.75" customHeight="1">
      <c r="A24" s="10"/>
      <c r="B24" s="21" t="s">
        <v>9</v>
      </c>
      <c r="C24" s="23">
        <v>5510121</v>
      </c>
      <c r="D24" s="24">
        <v>7</v>
      </c>
      <c r="E24" s="24">
        <v>2</v>
      </c>
      <c r="F24" s="25">
        <v>755</v>
      </c>
      <c r="G24" s="26">
        <v>27000</v>
      </c>
      <c r="H24" s="26">
        <v>27000</v>
      </c>
    </row>
    <row r="25" spans="1:8" ht="17.25" customHeight="1">
      <c r="A25" s="1"/>
      <c r="B25" s="27" t="s">
        <v>8</v>
      </c>
      <c r="C25" s="28"/>
      <c r="D25" s="28"/>
      <c r="E25" s="28"/>
      <c r="F25" s="28"/>
      <c r="G25" s="22">
        <f>SUM(G8)</f>
        <v>4000000</v>
      </c>
      <c r="H25" s="22">
        <f>SUM(H8)</f>
        <v>4000000</v>
      </c>
    </row>
  </sheetData>
  <mergeCells count="3">
    <mergeCell ref="B25:F25"/>
    <mergeCell ref="B4:H4"/>
    <mergeCell ref="C2:H2"/>
  </mergeCells>
  <printOptions/>
  <pageMargins left="0.67" right="0.393700787401575" top="0.42" bottom="0.37" header="0.27" footer="0.17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Холмогорского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MENSHAKOVA</dc:creator>
  <cp:keywords/>
  <dc:description/>
  <cp:lastModifiedBy>Viktorova</cp:lastModifiedBy>
  <cp:lastPrinted>2014-03-29T11:10:19Z</cp:lastPrinted>
  <dcterms:created xsi:type="dcterms:W3CDTF">2011-11-16T10:56:05Z</dcterms:created>
  <dcterms:modified xsi:type="dcterms:W3CDTF">2014-03-29T11:10:27Z</dcterms:modified>
  <cp:category/>
  <cp:version/>
  <cp:contentType/>
  <cp:contentStatus/>
</cp:coreProperties>
</file>