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668" firstSheet="1" activeTab="1"/>
  </bookViews>
  <sheets>
    <sheet name="График 2013 на 14.01.13" sheetId="14" state="hidden" r:id="rId1"/>
    <sheet name="План на 2923 г." sheetId="16" r:id="rId2"/>
  </sheets>
  <definedNames>
    <definedName name="_xlnm.Print_Titles" localSheetId="1">'План на 2923 г.'!$6:$6</definedName>
    <definedName name="_xlnm.Print_Area" localSheetId="0">'График 2013 на 14.01.13'!$A$1:$AA$26</definedName>
    <definedName name="_xlnm.Print_Area" localSheetId="1">'План на 2923 г.'!$A$1:$E$47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<sst xmlns="http://schemas.openxmlformats.org/spreadsheetml/2006/main" count="290" uniqueCount="234">
  <si>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</si>
  <si>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</si>
  <si>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</si>
  <si>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</si>
  <si>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</si>
  <si>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</si>
  <si>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</si>
  <si>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</si>
  <si>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</si>
  <si>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</si>
  <si>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</si>
  <si>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</si>
  <si>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</si>
  <si>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</si>
  <si>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</si>
  <si>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</si>
  <si>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</si>
  <si>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</si>
  <si>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</si>
  <si>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</si>
  <si>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</si>
  <si>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</si>
  <si>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</si>
  <si>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</si>
  <si>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</si>
  <si>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</si>
  <si>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</si>
  <si>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</si>
  <si>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</si>
  <si>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</si>
  <si>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</si>
  <si>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</si>
  <si>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</si>
  <si>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</si>
  <si>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</si>
  <si>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</si>
  <si>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</si>
  <si>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</si>
  <si>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</si>
  <si>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</si>
  <si>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</si>
  <si>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</si>
  <si>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</si>
  <si>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</si>
  <si>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</si>
  <si>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</si>
  <si>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</si>
  <si>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</si>
  <si>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</si>
  <si>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</si>
  <si>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</si>
  <si>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</si>
  <si>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</si>
  <si>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</si>
  <si>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</si>
  <si>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</si>
  <si>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</si>
  <si>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</si>
  <si>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</si>
  <si>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</si>
  <si>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</si>
  <si>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</si>
  <si>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</si>
  <si>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</si>
  <si>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</si>
  <si>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</si>
  <si>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</si>
  <si>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</si>
  <si>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</si>
  <si>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</si>
  <si>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</si>
  <si>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</si>
  <si>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</si>
  <si>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</si>
  <si>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</si>
  <si>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</si>
  <si>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</si>
  <si>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</si>
  <si>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</si>
  <si>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</si>
  <si>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</si>
  <si>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</si>
  <si>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</si>
  <si>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</si>
  <si>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</si>
  <si>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</si>
  <si>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</si>
  <si>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</si>
  <si>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</si>
  <si>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</si>
  <si>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</si>
  <si>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</si>
  <si>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</si>
  <si>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</si>
  <si>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</si>
  <si>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</si>
  <si>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</si>
  <si>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</si>
  <si>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</si>
  <si>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</si>
  <si>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</si>
  <si>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</si>
  <si>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</si>
  <si>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</si>
  <si>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</si>
  <si>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</si>
  <si>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</si>
  <si>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</si>
  <si>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</si>
  <si>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</si>
  <si>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</si>
  <si>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</si>
  <si>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</si>
  <si>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</si>
  <si>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</si>
  <si>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</si>
  <si>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</si>
  <si>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</si>
  <si>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</si>
  <si>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</si>
  <si>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</si>
  <si>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</si>
  <si>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в течение года</t>
  </si>
  <si>
    <t>4.1</t>
  </si>
  <si>
    <t>4.2</t>
  </si>
  <si>
    <t>4.3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</si>
  <si>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</si>
  <si>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</si>
  <si>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</si>
  <si>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</si>
  <si>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</si>
  <si>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</si>
  <si>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</si>
  <si>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</si>
  <si>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</si>
  <si>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</si>
  <si>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</si>
  <si>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 xml:space="preserve">1.3 </t>
  </si>
  <si>
    <t>Контроль за принятием мер по устранению выявленных нарушений и недостатков, за исполнением  представлений.</t>
  </si>
  <si>
    <t xml:space="preserve">август </t>
  </si>
  <si>
    <t xml:space="preserve">март   </t>
  </si>
  <si>
    <t xml:space="preserve"> апрель</t>
  </si>
  <si>
    <t>1.9</t>
  </si>
  <si>
    <t>УТВЕРЖДЕНО</t>
  </si>
  <si>
    <t>ноябрь - декабрь</t>
  </si>
  <si>
    <t>ст. 20 Положения о КСО Завитинского муниципального округа</t>
  </si>
  <si>
    <t xml:space="preserve">Разработка номенклатуры дел на 2023 год. Организация и ведение делопроизводства.  </t>
  </si>
  <si>
    <t>ст. 22 Положение о КСО Завитинского муниципального округа</t>
  </si>
  <si>
    <t>Контрольно-счетной палаты Холмогорского муниципального округа  на 2023 год</t>
  </si>
  <si>
    <t>Экспертиза проектов решений "О внесении изменений в решение Собрания депутатов  Холмогорского муниципального округа "Об утверждении бюджета Холмогорского муниципального округа на 2023 год и плановый период 2024-2025 годов"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</si>
  <si>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КСП Холмогорского муниципального округа</t>
  </si>
  <si>
    <t>Внешняя проверка годового отчета об исполнении бюджета Холмогорского муниципального района Архангельской области за 2022 год</t>
  </si>
  <si>
    <t>ст. 264.4 БК РФ, ст. 9 Закона 6-ФЗ, ст. 8 Положения о КСП Холмогорского муниципального округа</t>
  </si>
  <si>
    <t xml:space="preserve"> ст.9 Закона 6-ФЗ, ст. 8 Положения о КСП Холмогорского муниципального округа</t>
  </si>
  <si>
    <t>Внешняя проверка  отчета об исполнении бюджета Холмогорского муниципального округа  за I квартал 2023 года</t>
  </si>
  <si>
    <t>ст. 264.4 БК РФ, ст. 9 Закона 6-ФЗ, ст.8 Положения о КСП Холмогорского муниципального округа</t>
  </si>
  <si>
    <t>Внешняя проверка отчета об исполнении бюджета Холмогорского муниципального округа за I полугодие 2023 года</t>
  </si>
  <si>
    <t>Внешняя проверка отчета об исполнении бюджета Холмогорского муниципального округа за 9 месяцев 2023 года</t>
  </si>
  <si>
    <t>ст. 264.4 БК РФ,  ст. 9 Закона 6-ФЗ, ст. 8 Положения о КСП Холмогорского муниципального округа</t>
  </si>
  <si>
    <t xml:space="preserve">Экспертиза проекта решения о  бюджете Холмогорского муниципального округа на 2024 год  и плановый период 2025-2026 годов  (в первом чтении) </t>
  </si>
  <si>
    <t>ст. 185 БК РФ, ст.9 Закона 6-ФЗ, ст.8 Положения о КСП Холмогорского муниципального округа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</si>
  <si>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Холмогорского муниципального округа, а так же муниципальных программ </t>
  </si>
  <si>
    <t>по мере поступления в КСП</t>
  </si>
  <si>
    <t>ст. 157 БК РФ,                                                                                                                                                            9 Закона 6-ФЗ, ст.8 Положения о КСП Холмогорского  муниципального округа</t>
  </si>
  <si>
    <t>в течение текщего года по мере поступления изменения в бюджет</t>
  </si>
  <si>
    <t>Проверка достоверности, полноты и соответствия нормативным требованиям составления и предоставления бюджетной отчётности главных администраторов бюджетных средств Холмогорского муниципального округа</t>
  </si>
  <si>
    <t>март - апрель</t>
  </si>
  <si>
    <t xml:space="preserve"> ст.264.4 БК РФ                                                                                                                                                                                   ст.268.1 БК РФ</t>
  </si>
  <si>
    <t xml:space="preserve">Проверка целевого и эффективного использования средств бюджета округа, выделенных  на возмещение убытков перевозчикам, осуществляющим перевозки пассажиров и багажа автомобильным транспортом </t>
  </si>
  <si>
    <t>ст. 267.1 БК РФ</t>
  </si>
  <si>
    <t>Совместные (параллельные) мероприятия по предложениям и запросам Главы Холмогорского муниципального округа, поручениям Собрания депутатов Холмогорского муниципального округа</t>
  </si>
  <si>
    <t>по отдельному плану мероприятий, сроки исполнения будут определены при поступлении поручений</t>
  </si>
  <si>
    <t>ст. 9 Закона 6-ФЗ</t>
  </si>
  <si>
    <t>Совместные (параллельные) контрольные мероприятия по заключенным соглашениям (решениям) с Контрольно-счётной палатой Архангельской области</t>
  </si>
  <si>
    <t>по отдельному плану, с учётом запланированных и начатых контрольных мероприятий</t>
  </si>
  <si>
    <t>ст. 16 Закона 6-ФЗ, ст. 270.2 БК РФ</t>
  </si>
  <si>
    <t xml:space="preserve">Подготовка и направление в Собрание депутатов Холмогорского муниципального округа и главе Холмогорского мунциипального округа отчетов (заключений) о результатах контрольных и экспертно-аналитических мероприятий </t>
  </si>
  <si>
    <t>ст. 9 Закона № 6-ФЗ</t>
  </si>
  <si>
    <t>ст. 17 Положения о КСП Холмогорского муниципального округа</t>
  </si>
  <si>
    <t>Подготовка предложений по устранению выявленных отклонений в бюджетном процессе и его совершенствованию в ходе проведения контрольных и экспертно-аналитических мероприятий</t>
  </si>
  <si>
    <t>п.8 ч.2 ст.9 Закон 6-ФЗ,                                 ч.2 ст. 157 БК РФ</t>
  </si>
  <si>
    <t>3.4</t>
  </si>
  <si>
    <t>3.5</t>
  </si>
  <si>
    <t xml:space="preserve">Осуществление производства по делам об административныхправонарушениях в рамках компетенции контрольно-счётной палатыХолмогорского муниципального округа </t>
  </si>
  <si>
    <t>п.9 ч.1 ст.14 Закона 6-ФЗ</t>
  </si>
  <si>
    <t>3.6</t>
  </si>
  <si>
    <t>Направление уполномоченным органам уведомлений о применении бюджетных мер принуждения</t>
  </si>
  <si>
    <t>ст.268.1 БК РФ</t>
  </si>
  <si>
    <t>ст. 1.5 Положения о КСП Холмогорского муниципального округа</t>
  </si>
  <si>
    <t>Подготовка проектов нормативных правовых актов, регламентирующих деятельность КСП</t>
  </si>
  <si>
    <t>4.4</t>
  </si>
  <si>
    <t xml:space="preserve">Изучение практического опыта работы контрольно-счётной палаты Архангельской области и обеспечение по внедрению его в работу </t>
  </si>
  <si>
    <t>4.5</t>
  </si>
  <si>
    <t>Организация и проведение мероприятий по повышению квалификации сотрудников контрольно-счётной палаты Холмогорского муниципального района</t>
  </si>
  <si>
    <t>п.7 ч.1 ст.11 Закона 25-ФЗ</t>
  </si>
  <si>
    <t>4.6</t>
  </si>
  <si>
    <t>Подготовка предложений о принятии изменений, дополнений или отмене нормативных правовых актов контрольно-счётной палатой Холмогорского муниципального округа</t>
  </si>
  <si>
    <t>4.7</t>
  </si>
  <si>
    <t>Подготовка плана работы контрольно-счётной палаты Холмогорского муниципального округа на 2024 год</t>
  </si>
  <si>
    <t xml:space="preserve">ст.12 Закона 6-ФЗ                                                                                                                                                                                                                                            </t>
  </si>
  <si>
    <t>4.8</t>
  </si>
  <si>
    <t>Подготовка ежегодного отчёта о деятельности контрольно-счётной палаты Холмогорского муниципального округа в Собрание депутатов Холмогорского муниципального округа</t>
  </si>
  <si>
    <t>март</t>
  </si>
  <si>
    <t xml:space="preserve">ст. 19 Закона 6-ФЗ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</si>
  <si>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11 Закона 6-ФЗ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</si>
  <si>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4,9</t>
  </si>
  <si>
    <t>по мере поступления</t>
  </si>
  <si>
    <t>Федеральный закон от 02.05.2006 № 59-ФЗ</t>
  </si>
  <si>
    <t>Рассмотрение запросов и обращений по вопросам, входящим в компетенцию контрольно-счётной палаты Холмогорского муниципального округа.</t>
  </si>
  <si>
    <t>4.10</t>
  </si>
  <si>
    <t>4.11</t>
  </si>
  <si>
    <t>Подготовка информации об основных показателях деятельности Контрольно-счетной палаты Холмогорского мунциипального округа за 2022 год в КСП Архангельской области</t>
  </si>
  <si>
    <t xml:space="preserve"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</si>
  <si>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V. ИНФОРМАЦИОННАЯ ДЕЯТЕЛЬНОСТЬ</t>
  </si>
  <si>
    <t>Размещение на официальном сайте администрации Холмогорского муниципального округа в разделе КСП в сети Интернет информации о работе Контрольно-счетной палаты Холмогорсакого муниципального округа</t>
  </si>
  <si>
    <t>Подготовка информации о ходе исполнения бюджета округа, о результатах проведённых контрольных и экспертно-аналитических мероприятий и представление этой информации в Собрание депутатов и Главе Холмогорского муниципального округа.</t>
  </si>
  <si>
    <t>п.9 ч.2 ст.9 Закона 6-ФЗ</t>
  </si>
  <si>
    <t>Размещение в единой информационно-аналитической системе (ГИАС КСО) обобщённой информации о результатах работы контрольно-счётной палаты Холмогорского муниципального округа.</t>
  </si>
  <si>
    <t>апрель - май</t>
  </si>
  <si>
    <t>ст. 98 Закона 44-ФЗ</t>
  </si>
  <si>
    <t>VI. ВЗАИМОДЕЙСТВИЕ С ДРУГИМИ ОРГАНАМИ</t>
  </si>
  <si>
    <t>Взаимодействие с  контрольно-счетной палатой Архангельской области и контрольно-счётными органами муниципальных образований</t>
  </si>
  <si>
    <t>Участие в работе заседаний  Собрания депутатов Холмогорского муниципального округа, постоянных депутатских комиссий, в совещаниях, проводимых главой Холмогорского муниципального округа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</si>
  <si>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</si>
  <si>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</si>
  <si>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</si>
  <si>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 работе Совета Контрольно-счётной палаты Архангельской области, его совещаниях, конференциях.</t>
  </si>
  <si>
    <t xml:space="preserve"> ст. 157 БК РФ,    ст. 9 Федерального закона от 07.02.2011 № 6-ФЗ , ст.8 Положения о КСП Холмогорского муниципального округа</t>
  </si>
  <si>
    <t xml:space="preserve">Внешняя проверка годовой бюджетной отчетности главных администраторов бюджетных средств за 2022 год :                                                                                                                       1 - Комитет по управлению имуществом Администрации района;                                                         2- Финансовое управление администрации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3- Администрация муниципального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4 - Управление образования администрации района;                                                                            5 - МКУ ХОЗУ администрации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Собрание депутатов Холмогорского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7- МКУК "Холмогорская централизованная клубная система";                                                                                 8- МКУК "Холмогорская центральная межпоселенческая библиотека";                                       9- МКУК "Историко-мемориальный музей М.В. Ломоносова";                                                                    10- Контрольно-счётный отдел.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</si>
  <si>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Дополнение в план работы</t>
  </si>
  <si>
    <t>распоряжением председателя                                                                                              Контрольно-счётной палаты Холмогорского муниципального округа                                                                  от 17.02.2023 №  6</t>
  </si>
  <si>
    <t>2.6</t>
  </si>
  <si>
    <t>Проверка законности и правильности произведённых расчётов по перерасчёту муниципальных пенсий в связи с принятием решения Архангельского областного Собрания депутатов областного закона от 20 декабря 2022 года № 660-40-ОЗ.</t>
  </si>
  <si>
    <t xml:space="preserve">письмо председателя комиссии по установлению и выплате пенсии за выслугу лет лицам, замещавшим муниципальные должности и должности муниципальной службы в Холмогорском муниципальном округе Архангельской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</si>
</sst>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0" fillId="0" borderId="1" xfId="0" applyNumberFormat="1" applyBorder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/>
    <xf numFmtId="0" fontId="2" fillId="4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0" xfId="0" applyNumberFormat="1" applyFont="1" applyFill="1"/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2" xfId="0" applyFont="1" applyBorder="1" applyAlignment="1">
      <alignment horizontal="justify" vertical="center" wrapText="1"/>
    </xf>
    <xf numFmtId="3" fontId="2" fillId="2" borderId="0" xfId="0" applyNumberFormat="1" applyFont="1" applyFill="1" applyAlignment="1">
      <alignment horizontal="justify"/>
    </xf>
    <xf numFmtId="0" fontId="2" fillId="0" borderId="0" xfId="0" applyFont="1" applyAlignment="1">
      <alignment horizontal="justify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0"/>
      <c r="Z1" s="45"/>
      <c r="AA1" s="46"/>
    </row>
    <row r="2" spans="1:27" x14ac:dyDescent="0.2">
      <c r="A2" s="18" t="s">
        <v>42</v>
      </c>
      <c r="B2" s="19"/>
      <c r="C2" s="20" t="s">
        <v>43</v>
      </c>
      <c r="D2" s="20" t="s">
        <v>35</v>
      </c>
      <c r="E2" s="20" t="s">
        <v>44</v>
      </c>
      <c r="F2" s="20" t="s">
        <v>45</v>
      </c>
      <c r="G2" s="20" t="s">
        <v>15</v>
      </c>
      <c r="H2" s="20" t="s">
        <v>46</v>
      </c>
      <c r="I2" s="20" t="s">
        <v>47</v>
      </c>
      <c r="J2" s="20" t="s">
        <v>48</v>
      </c>
      <c r="K2" s="20" t="s">
        <v>49</v>
      </c>
      <c r="L2" s="20" t="s">
        <v>9</v>
      </c>
      <c r="M2" s="20" t="s">
        <v>14</v>
      </c>
      <c r="N2" s="20" t="s">
        <v>50</v>
      </c>
      <c r="O2" s="103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5.75" x14ac:dyDescent="0.2">
      <c r="A3" s="21" t="s">
        <v>51</v>
      </c>
      <c r="B3" s="22" t="s">
        <v>52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105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7.25" customHeight="1" x14ac:dyDescent="0.2">
      <c r="A4" s="23" t="s">
        <v>16</v>
      </c>
      <c r="B4" s="24" t="s">
        <v>53</v>
      </c>
      <c r="C4" s="25"/>
      <c r="D4" s="25"/>
      <c r="E4" s="25"/>
      <c r="F4" s="25"/>
      <c r="G4" s="25"/>
      <c r="H4" s="19"/>
      <c r="I4" s="19"/>
      <c r="J4" s="42"/>
      <c r="K4" s="19"/>
      <c r="L4" s="19"/>
      <c r="M4" s="19"/>
      <c r="N4" s="19"/>
      <c r="O4" s="19"/>
      <c r="P4" s="26" t="s">
        <v>54</v>
      </c>
      <c r="Q4" s="26" t="s">
        <v>55</v>
      </c>
      <c r="R4" s="26" t="s">
        <v>56</v>
      </c>
      <c r="S4" s="26" t="s">
        <v>57</v>
      </c>
      <c r="T4" s="26" t="s">
        <v>58</v>
      </c>
      <c r="U4" s="26" t="s">
        <v>59</v>
      </c>
      <c r="V4" s="26" t="s">
        <v>60</v>
      </c>
      <c r="W4" s="26" t="s">
        <v>61</v>
      </c>
      <c r="X4" s="26" t="s">
        <v>62</v>
      </c>
      <c r="Y4" s="26" t="s">
        <v>63</v>
      </c>
      <c r="Z4" s="26"/>
      <c r="AA4" s="27" t="s">
        <v>64</v>
      </c>
    </row>
    <row r="5" spans="1:27" ht="21" customHeight="1" x14ac:dyDescent="0.2">
      <c r="A5" s="23" t="s">
        <v>20</v>
      </c>
      <c r="B5" s="24" t="s">
        <v>17</v>
      </c>
      <c r="C5" s="28"/>
      <c r="D5" s="25"/>
      <c r="E5" s="25"/>
      <c r="F5" s="19"/>
      <c r="G5" s="19"/>
      <c r="H5" s="19"/>
      <c r="I5" s="19"/>
      <c r="J5" s="42"/>
      <c r="K5" s="19"/>
      <c r="L5" s="19"/>
      <c r="M5" s="19"/>
      <c r="N5" s="19"/>
    </row>
    <row r="6" spans="1:27" ht="15" x14ac:dyDescent="0.2">
      <c r="A6" s="23" t="s">
        <v>21</v>
      </c>
      <c r="B6" s="29" t="s">
        <v>102</v>
      </c>
      <c r="C6" s="28"/>
      <c r="D6" s="25"/>
      <c r="E6" s="25"/>
      <c r="F6" s="19"/>
      <c r="G6" s="19"/>
      <c r="H6" s="19"/>
      <c r="I6" s="19"/>
      <c r="J6" s="42"/>
      <c r="K6" s="19"/>
      <c r="L6" s="19"/>
      <c r="M6" s="19"/>
      <c r="N6" s="19"/>
    </row>
    <row r="7" spans="1:27" ht="30.75" customHeight="1" x14ac:dyDescent="0.2">
      <c r="A7" s="23" t="s">
        <v>18</v>
      </c>
      <c r="B7" s="30" t="s">
        <v>65</v>
      </c>
      <c r="C7" s="31"/>
      <c r="D7" s="28"/>
      <c r="E7" s="28"/>
      <c r="F7" s="25"/>
      <c r="G7" s="19"/>
      <c r="H7" s="19"/>
      <c r="I7" s="19"/>
      <c r="J7" s="42"/>
      <c r="K7" s="19"/>
      <c r="L7" s="19"/>
      <c r="M7" s="19"/>
      <c r="N7" s="19"/>
    </row>
    <row r="8" spans="1:27" ht="29.25" customHeight="1" x14ac:dyDescent="0.2">
      <c r="A8" s="23" t="s">
        <v>22</v>
      </c>
      <c r="B8" s="30" t="s">
        <v>5</v>
      </c>
      <c r="C8" s="31"/>
      <c r="D8" s="28"/>
      <c r="E8" s="28"/>
      <c r="F8" s="19"/>
      <c r="G8" s="25"/>
      <c r="H8" s="19"/>
      <c r="I8" s="19"/>
      <c r="J8" s="42"/>
      <c r="K8" s="19"/>
      <c r="L8" s="19"/>
      <c r="M8" s="19"/>
      <c r="N8" s="19"/>
    </row>
    <row r="9" spans="1:27" ht="37.5" customHeight="1" x14ac:dyDescent="0.2">
      <c r="A9" s="23" t="s">
        <v>66</v>
      </c>
      <c r="B9" s="32" t="s">
        <v>67</v>
      </c>
      <c r="C9" s="31"/>
      <c r="D9" s="28"/>
      <c r="E9" s="28"/>
      <c r="F9" s="19"/>
      <c r="G9" s="28"/>
      <c r="H9" s="19"/>
      <c r="I9" s="19"/>
      <c r="J9" s="42"/>
      <c r="K9" s="19"/>
      <c r="L9" s="19"/>
      <c r="M9" s="25"/>
      <c r="N9" s="25"/>
      <c r="T9" s="33"/>
    </row>
    <row r="10" spans="1:27" ht="21" customHeight="1" x14ac:dyDescent="0.2">
      <c r="A10" s="34" t="s">
        <v>19</v>
      </c>
      <c r="B10" s="30" t="s">
        <v>68</v>
      </c>
      <c r="C10" s="100" t="s">
        <v>69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51"/>
    </row>
    <row r="11" spans="1:27" ht="30.75" customHeight="1" x14ac:dyDescent="0.2">
      <c r="A11" s="23" t="s">
        <v>23</v>
      </c>
      <c r="B11" s="35" t="s">
        <v>103</v>
      </c>
      <c r="C11" s="100" t="s">
        <v>69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51"/>
    </row>
    <row r="12" spans="1:27" ht="30.75" customHeight="1" x14ac:dyDescent="0.2">
      <c r="A12" s="23" t="s">
        <v>24</v>
      </c>
      <c r="B12" s="1" t="s">
        <v>38</v>
      </c>
      <c r="C12" s="100" t="s">
        <v>69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51"/>
    </row>
    <row r="13" spans="1:27" ht="29.25" customHeight="1" x14ac:dyDescent="0.2">
      <c r="A13" s="23" t="s">
        <v>25</v>
      </c>
      <c r="B13" s="35" t="s">
        <v>95</v>
      </c>
      <c r="C13" s="100" t="s">
        <v>69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51"/>
    </row>
    <row r="14" spans="1:27" ht="13.5" customHeight="1" x14ac:dyDescent="0.2">
      <c r="A14" s="23"/>
      <c r="B14" s="2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2"/>
      <c r="O14" s="92" t="s">
        <v>37</v>
      </c>
      <c r="P14" s="99" t="s">
        <v>41</v>
      </c>
      <c r="Q14" s="99"/>
      <c r="R14" s="99"/>
      <c r="S14" s="99"/>
      <c r="T14" s="99"/>
      <c r="U14" s="99"/>
      <c r="V14" s="99"/>
      <c r="W14" s="99"/>
      <c r="X14" s="99"/>
      <c r="Y14" s="99"/>
      <c r="Z14" s="88" t="s">
        <v>98</v>
      </c>
      <c r="AA14" s="90" t="s">
        <v>82</v>
      </c>
    </row>
    <row r="15" spans="1:27" ht="15.75" x14ac:dyDescent="0.2">
      <c r="A15" s="36" t="s">
        <v>70</v>
      </c>
      <c r="B15" s="94" t="s">
        <v>71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3"/>
      <c r="P15" s="43" t="s">
        <v>72</v>
      </c>
      <c r="Q15" s="43" t="s">
        <v>73</v>
      </c>
      <c r="R15" s="43" t="s">
        <v>74</v>
      </c>
      <c r="S15" s="43" t="s">
        <v>75</v>
      </c>
      <c r="T15" s="43" t="s">
        <v>76</v>
      </c>
      <c r="U15" s="43" t="s">
        <v>77</v>
      </c>
      <c r="V15" s="43" t="s">
        <v>78</v>
      </c>
      <c r="W15" s="43" t="s">
        <v>79</v>
      </c>
      <c r="X15" s="43" t="s">
        <v>80</v>
      </c>
      <c r="Y15" s="43" t="s">
        <v>81</v>
      </c>
      <c r="Z15" s="89"/>
      <c r="AA15" s="91"/>
    </row>
    <row r="16" spans="1:27" ht="47.25" x14ac:dyDescent="0.2">
      <c r="A16" s="23" t="s">
        <v>26</v>
      </c>
      <c r="B16" s="38" t="s">
        <v>39</v>
      </c>
      <c r="C16" s="25"/>
      <c r="D16" s="25"/>
      <c r="E16" s="19"/>
      <c r="F16" s="19"/>
      <c r="G16" s="19"/>
      <c r="H16" s="19"/>
      <c r="I16" s="19"/>
      <c r="J16" s="42"/>
      <c r="K16" s="19"/>
      <c r="L16" s="19"/>
      <c r="M16" s="19"/>
      <c r="N16" s="19"/>
      <c r="O16" s="54" t="e">
        <f>#REF!</f>
        <v>#REF!</v>
      </c>
      <c r="P16" s="18"/>
      <c r="Q16" s="47" t="s">
        <v>55</v>
      </c>
      <c r="R16" s="18"/>
      <c r="S16" s="18"/>
      <c r="T16" s="18"/>
      <c r="U16" s="18"/>
      <c r="V16" s="18"/>
      <c r="W16" s="18"/>
      <c r="X16" s="18"/>
      <c r="Y16" s="19"/>
      <c r="Z16" s="18" t="s">
        <v>96</v>
      </c>
      <c r="AA16" s="48">
        <v>2</v>
      </c>
    </row>
    <row r="17" spans="1:30" ht="15" x14ac:dyDescent="0.2">
      <c r="A17" s="23" t="s">
        <v>27</v>
      </c>
      <c r="B17" s="24" t="s">
        <v>101</v>
      </c>
      <c r="C17" s="25"/>
      <c r="D17" s="25"/>
      <c r="E17" s="19"/>
      <c r="F17" s="28"/>
      <c r="G17" s="28"/>
      <c r="H17" s="28"/>
      <c r="I17" s="28"/>
      <c r="J17" s="42"/>
      <c r="K17" s="28"/>
      <c r="L17" s="28"/>
      <c r="M17" s="28"/>
      <c r="N17" s="28"/>
      <c r="O17" s="54" t="e">
        <f>#REF!</f>
        <v>#REF!</v>
      </c>
      <c r="P17" s="47" t="s">
        <v>54</v>
      </c>
      <c r="Q17" s="47" t="s">
        <v>55</v>
      </c>
      <c r="R17" s="47" t="s">
        <v>56</v>
      </c>
      <c r="S17" s="47"/>
      <c r="T17" s="47" t="s">
        <v>58</v>
      </c>
      <c r="U17" s="47" t="s">
        <v>59</v>
      </c>
      <c r="V17" s="47" t="s">
        <v>60</v>
      </c>
      <c r="W17" s="47" t="s">
        <v>61</v>
      </c>
      <c r="X17" s="47" t="s">
        <v>62</v>
      </c>
      <c r="Y17" s="26" t="s">
        <v>63</v>
      </c>
      <c r="Z17" s="26"/>
      <c r="AA17" s="49">
        <v>9</v>
      </c>
      <c r="AB17" s="37"/>
      <c r="AC17" s="37"/>
      <c r="AD17" s="37"/>
    </row>
    <row r="18" spans="1:30" ht="15" x14ac:dyDescent="0.2">
      <c r="A18" s="23" t="s">
        <v>32</v>
      </c>
      <c r="B18" s="30" t="s">
        <v>83</v>
      </c>
      <c r="C18" s="25"/>
      <c r="D18" s="25"/>
      <c r="E18" s="19"/>
      <c r="F18" s="19"/>
      <c r="G18" s="19"/>
      <c r="H18" s="25"/>
      <c r="I18" s="19"/>
      <c r="J18" s="42"/>
      <c r="K18" s="19"/>
      <c r="L18" s="19"/>
      <c r="M18" s="19"/>
      <c r="N18" s="25"/>
      <c r="O18" s="54"/>
      <c r="P18" s="18"/>
      <c r="Q18" s="18"/>
      <c r="R18" s="18"/>
      <c r="S18" s="47" t="s">
        <v>57</v>
      </c>
      <c r="T18" s="18"/>
      <c r="U18" s="18"/>
      <c r="V18" s="47" t="s">
        <v>60</v>
      </c>
      <c r="W18" s="18"/>
      <c r="X18" s="47" t="s">
        <v>62</v>
      </c>
      <c r="Y18" s="19"/>
      <c r="Z18" s="19"/>
      <c r="AA18" s="49">
        <v>3</v>
      </c>
    </row>
    <row r="19" spans="1:30" ht="45" x14ac:dyDescent="0.2">
      <c r="A19" s="23" t="s">
        <v>31</v>
      </c>
      <c r="B19" s="35" t="s">
        <v>84</v>
      </c>
      <c r="C19" s="19"/>
      <c r="D19" s="25"/>
      <c r="E19" s="25"/>
      <c r="F19" s="19"/>
      <c r="G19" s="19"/>
      <c r="H19" s="19"/>
      <c r="I19" s="19"/>
      <c r="J19" s="42"/>
      <c r="K19" s="19"/>
      <c r="L19" s="19"/>
      <c r="M19" s="19"/>
      <c r="N19" s="19"/>
      <c r="O19" s="54">
        <v>150000</v>
      </c>
      <c r="P19" s="18"/>
      <c r="Q19" s="47" t="s">
        <v>55</v>
      </c>
      <c r="R19" s="47" t="s">
        <v>56</v>
      </c>
      <c r="S19" s="18"/>
      <c r="T19" s="18"/>
      <c r="U19" s="18"/>
      <c r="V19" s="18"/>
      <c r="W19" s="18"/>
      <c r="X19" s="18"/>
      <c r="Y19" s="19"/>
      <c r="Z19" s="19"/>
      <c r="AA19" s="48">
        <v>2</v>
      </c>
    </row>
    <row r="20" spans="1:30" ht="31.5" customHeight="1" x14ac:dyDescent="0.2">
      <c r="A20" s="23" t="s">
        <v>28</v>
      </c>
      <c r="B20" s="38" t="s">
        <v>8</v>
      </c>
      <c r="C20" s="39"/>
      <c r="D20" s="19"/>
      <c r="E20" s="19"/>
      <c r="F20" s="19"/>
      <c r="G20" s="25"/>
      <c r="H20" s="25"/>
      <c r="I20" s="19"/>
      <c r="J20" s="42"/>
      <c r="K20" s="19"/>
      <c r="L20" s="19"/>
      <c r="M20" s="19"/>
      <c r="N20" s="19"/>
      <c r="O20" s="54" t="e">
        <f>#REF!</f>
        <v>#REF!</v>
      </c>
      <c r="P20" s="18"/>
      <c r="Q20" s="47" t="s">
        <v>55</v>
      </c>
      <c r="R20" s="18"/>
      <c r="S20" s="18"/>
      <c r="T20" s="47" t="s">
        <v>58</v>
      </c>
      <c r="U20" s="18"/>
      <c r="V20" s="18"/>
      <c r="W20" s="18"/>
      <c r="X20" s="18"/>
      <c r="Y20" s="19"/>
      <c r="Z20" s="18" t="s">
        <v>96</v>
      </c>
      <c r="AA20" s="48">
        <v>3</v>
      </c>
    </row>
    <row r="21" spans="1:30" ht="47.25" x14ac:dyDescent="0.2">
      <c r="A21" s="23" t="s">
        <v>29</v>
      </c>
      <c r="B21" s="38" t="s">
        <v>85</v>
      </c>
      <c r="C21" s="39"/>
      <c r="D21" s="19"/>
      <c r="E21" s="19"/>
      <c r="F21" s="19"/>
      <c r="G21" s="19"/>
      <c r="H21" s="19"/>
      <c r="I21" s="19"/>
      <c r="J21" s="42"/>
      <c r="K21" s="25"/>
      <c r="L21" s="25"/>
      <c r="M21" s="19"/>
      <c r="N21" s="19"/>
      <c r="O21" s="54" t="e">
        <f>#REF!</f>
        <v>#REF!</v>
      </c>
      <c r="P21" s="18"/>
      <c r="Q21" s="47" t="s">
        <v>55</v>
      </c>
      <c r="R21" s="18"/>
      <c r="S21" s="47" t="s">
        <v>57</v>
      </c>
      <c r="T21" s="47" t="s">
        <v>58</v>
      </c>
      <c r="U21" s="47" t="s">
        <v>59</v>
      </c>
      <c r="V21" s="47" t="s">
        <v>60</v>
      </c>
      <c r="W21" s="47" t="s">
        <v>61</v>
      </c>
      <c r="X21" s="47" t="s">
        <v>62</v>
      </c>
      <c r="Y21" s="19"/>
      <c r="Z21" s="19"/>
      <c r="AA21" s="48">
        <v>7</v>
      </c>
    </row>
    <row r="22" spans="1:30" ht="24" customHeight="1" x14ac:dyDescent="0.2">
      <c r="A22" s="23" t="s">
        <v>36</v>
      </c>
      <c r="B22" s="38" t="s">
        <v>86</v>
      </c>
      <c r="C22" s="39"/>
      <c r="D22" s="19"/>
      <c r="E22" s="19"/>
      <c r="F22" s="19"/>
      <c r="G22" s="19"/>
      <c r="H22" s="19"/>
      <c r="I22" s="19"/>
      <c r="J22" s="42"/>
      <c r="K22" s="25"/>
      <c r="L22" s="25"/>
      <c r="M22" s="19"/>
      <c r="N22" s="19"/>
      <c r="O22" s="54" t="e">
        <f>#REF!</f>
        <v>#REF!</v>
      </c>
      <c r="P22" s="18"/>
      <c r="Q22" s="18"/>
      <c r="R22" s="18"/>
      <c r="S22" s="18"/>
      <c r="T22" s="47" t="s">
        <v>58</v>
      </c>
      <c r="U22" s="18"/>
      <c r="V22" s="18"/>
      <c r="W22" s="18"/>
      <c r="X22" s="18"/>
      <c r="Y22" s="19"/>
      <c r="Z22" s="18" t="s">
        <v>97</v>
      </c>
      <c r="AA22" s="48">
        <v>2</v>
      </c>
    </row>
    <row r="23" spans="1:30" ht="19.5" customHeight="1" x14ac:dyDescent="0.2">
      <c r="A23" s="23" t="s">
        <v>30</v>
      </c>
      <c r="B23" s="38" t="s">
        <v>10</v>
      </c>
      <c r="C23" s="39"/>
      <c r="D23" s="19"/>
      <c r="E23" s="19"/>
      <c r="F23" s="19"/>
      <c r="G23" s="19"/>
      <c r="H23" s="19"/>
      <c r="I23" s="19"/>
      <c r="J23" s="42"/>
      <c r="K23" s="25"/>
      <c r="L23" s="25"/>
      <c r="M23" s="19"/>
      <c r="N23" s="19"/>
      <c r="O23" s="54"/>
      <c r="P23" s="18"/>
      <c r="Q23" s="18"/>
      <c r="R23" s="18"/>
      <c r="S23" s="18"/>
      <c r="T23" s="18"/>
      <c r="U23" s="18"/>
      <c r="V23" s="18"/>
      <c r="W23" s="18"/>
      <c r="X23" s="47" t="s">
        <v>62</v>
      </c>
      <c r="Y23" s="19"/>
      <c r="Z23" s="18" t="s">
        <v>97</v>
      </c>
      <c r="AA23" s="18">
        <v>2</v>
      </c>
    </row>
    <row r="24" spans="1:30" ht="15" x14ac:dyDescent="0.25">
      <c r="A24" s="40" t="s">
        <v>87</v>
      </c>
      <c r="B24" s="41" t="s">
        <v>88</v>
      </c>
      <c r="C24" s="85" t="s">
        <v>89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53"/>
      <c r="P24" s="97" t="s">
        <v>99</v>
      </c>
      <c r="Q24" s="97"/>
      <c r="R24" s="97"/>
      <c r="S24" s="97"/>
      <c r="T24" s="97"/>
      <c r="U24" s="97"/>
      <c r="V24" s="97"/>
      <c r="W24" s="97"/>
      <c r="X24" s="97"/>
      <c r="Y24" s="97"/>
      <c r="Z24" s="18"/>
      <c r="AA24" s="18"/>
    </row>
    <row r="25" spans="1:30" ht="15" x14ac:dyDescent="0.25">
      <c r="A25" s="40" t="s">
        <v>90</v>
      </c>
      <c r="B25" s="41" t="s">
        <v>91</v>
      </c>
      <c r="C25" s="85" t="s">
        <v>92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5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47"/>
    </row>
    <row r="26" spans="1:30" ht="15" x14ac:dyDescent="0.25">
      <c r="A26" s="40" t="s">
        <v>93</v>
      </c>
      <c r="B26" s="41" t="s">
        <v>94</v>
      </c>
      <c r="C26" s="85" t="s">
        <v>89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53"/>
      <c r="P26" s="48">
        <v>1</v>
      </c>
      <c r="Q26" s="48">
        <v>5</v>
      </c>
      <c r="R26" s="48">
        <v>2</v>
      </c>
      <c r="S26" s="48">
        <v>2</v>
      </c>
      <c r="T26" s="48">
        <v>4</v>
      </c>
      <c r="U26" s="48">
        <v>2</v>
      </c>
      <c r="V26" s="48">
        <v>3</v>
      </c>
      <c r="W26" s="48">
        <v>2</v>
      </c>
      <c r="X26" s="48">
        <v>4</v>
      </c>
      <c r="Y26" s="48">
        <v>1</v>
      </c>
      <c r="Z26" s="44" t="s">
        <v>100</v>
      </c>
      <c r="AA26" s="49">
        <f>AA17+AA18+AA19+AA21+AA16+AA20+AA22+AA23</f>
        <v>30</v>
      </c>
    </row>
  </sheetData>
  <mergeCells count="15">
    <mergeCell ref="A1:N1"/>
    <mergeCell ref="P14:Y14"/>
    <mergeCell ref="C10:N10"/>
    <mergeCell ref="C11:N11"/>
    <mergeCell ref="C13:N13"/>
    <mergeCell ref="O2:AA3"/>
    <mergeCell ref="C12:N12"/>
    <mergeCell ref="C25:N25"/>
    <mergeCell ref="C26:N26"/>
    <mergeCell ref="Z14:Z15"/>
    <mergeCell ref="AA14:AA15"/>
    <mergeCell ref="O14:O15"/>
    <mergeCell ref="B15:N15"/>
    <mergeCell ref="C24:N24"/>
    <mergeCell ref="P24:Y24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9"/>
  <sheetViews>
    <sheetView tabSelected="1" zoomScaleNormal="100" zoomScaleSheetLayoutView="100" workbookViewId="0">
      <selection activeCell="D22" sqref="D22"/>
    </sheetView>
  </sheetViews>
  <sheetFormatPr defaultColWidth="9.140625" defaultRowHeight="15.75" x14ac:dyDescent="0.25"/>
  <cols>
    <col min="1" max="1" width="6.140625" style="78" customWidth="1"/>
    <col min="2" max="2" width="50.57031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5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15"/>
      <c r="B1" s="115"/>
      <c r="D1" s="116" t="s">
        <v>143</v>
      </c>
      <c r="E1" s="116"/>
    </row>
    <row r="2" spans="1:7" ht="92.25" customHeight="1" x14ac:dyDescent="0.2">
      <c r="A2" s="117"/>
      <c r="B2" s="117"/>
      <c r="C2" s="65"/>
      <c r="D2" s="118" t="s">
        <v>230</v>
      </c>
      <c r="E2" s="118"/>
    </row>
    <row r="3" spans="1:7" ht="27" customHeight="1" x14ac:dyDescent="0.25">
      <c r="A3" s="76"/>
      <c r="C3" s="66"/>
      <c r="D3" s="74"/>
      <c r="E3" s="5"/>
    </row>
    <row r="4" spans="1:7" ht="19.5" customHeight="1" x14ac:dyDescent="0.2">
      <c r="A4" s="119" t="s">
        <v>229</v>
      </c>
      <c r="B4" s="119"/>
      <c r="C4" s="119"/>
      <c r="D4" s="119"/>
      <c r="E4" s="6"/>
    </row>
    <row r="5" spans="1:7" ht="45" customHeight="1" x14ac:dyDescent="0.2">
      <c r="A5" s="114" t="s">
        <v>148</v>
      </c>
      <c r="B5" s="114"/>
      <c r="C5" s="114"/>
      <c r="D5" s="114"/>
      <c r="E5" s="7"/>
    </row>
    <row r="6" spans="1:7" ht="64.5" customHeight="1" x14ac:dyDescent="0.2">
      <c r="A6" s="75" t="s">
        <v>0</v>
      </c>
      <c r="B6" s="13" t="s">
        <v>131</v>
      </c>
      <c r="C6" s="13" t="s">
        <v>104</v>
      </c>
      <c r="D6" s="13" t="s">
        <v>105</v>
      </c>
      <c r="E6" s="8" t="s">
        <v>1</v>
      </c>
      <c r="F6" s="16" t="s">
        <v>37</v>
      </c>
      <c r="G6" s="9"/>
    </row>
    <row r="7" spans="1:7" ht="11.25" hidden="1" customHeight="1" x14ac:dyDescent="0.2">
      <c r="A7" s="110"/>
      <c r="B7" s="110"/>
      <c r="C7" s="110"/>
      <c r="D7" s="110"/>
      <c r="E7" s="8"/>
      <c r="F7" s="17"/>
    </row>
    <row r="8" spans="1:7" ht="95.25" hidden="1" customHeight="1" x14ac:dyDescent="0.2">
      <c r="A8" s="75" t="s">
        <v>106</v>
      </c>
      <c r="B8" s="73" t="s">
        <v>149</v>
      </c>
      <c r="C8" s="31" t="s">
        <v>164</v>
      </c>
      <c r="D8" s="67" t="s">
        <v>227</v>
      </c>
      <c r="E8" s="10"/>
      <c r="F8" s="70"/>
    </row>
    <row r="9" spans="1:7" ht="324" hidden="1" customHeight="1" x14ac:dyDescent="0.2">
      <c r="A9" s="75" t="s">
        <v>107</v>
      </c>
      <c r="B9" s="73" t="s">
        <v>228</v>
      </c>
      <c r="C9" s="31" t="s">
        <v>140</v>
      </c>
      <c r="D9" s="1" t="s">
        <v>150</v>
      </c>
      <c r="E9" s="10"/>
      <c r="F9" s="70"/>
    </row>
    <row r="10" spans="1:7" ht="9.75" hidden="1" customHeight="1" x14ac:dyDescent="0.2">
      <c r="A10" s="75" t="s">
        <v>137</v>
      </c>
      <c r="B10" s="1" t="s">
        <v>151</v>
      </c>
      <c r="C10" s="13" t="s">
        <v>141</v>
      </c>
      <c r="D10" s="1" t="s">
        <v>152</v>
      </c>
      <c r="E10" s="10"/>
      <c r="F10" s="70"/>
    </row>
    <row r="11" spans="1:7" ht="48" hidden="1" customHeight="1" x14ac:dyDescent="0.2">
      <c r="A11" s="75" t="s">
        <v>108</v>
      </c>
      <c r="B11" s="1" t="s">
        <v>132</v>
      </c>
      <c r="C11" s="13" t="s">
        <v>122</v>
      </c>
      <c r="D11" s="1" t="s">
        <v>153</v>
      </c>
      <c r="E11" s="10"/>
      <c r="F11" s="70"/>
    </row>
    <row r="12" spans="1:7" ht="54.75" hidden="1" customHeight="1" x14ac:dyDescent="0.2">
      <c r="A12" s="75" t="s">
        <v>109</v>
      </c>
      <c r="B12" s="1" t="s">
        <v>154</v>
      </c>
      <c r="C12" s="13" t="s">
        <v>15</v>
      </c>
      <c r="D12" s="1" t="s">
        <v>155</v>
      </c>
      <c r="E12" s="10"/>
      <c r="F12" s="70"/>
    </row>
    <row r="13" spans="1:7" ht="47.25" hidden="1" customHeight="1" x14ac:dyDescent="0.2">
      <c r="A13" s="75" t="s">
        <v>110</v>
      </c>
      <c r="B13" s="1" t="s">
        <v>156</v>
      </c>
      <c r="C13" s="13" t="s">
        <v>139</v>
      </c>
      <c r="D13" s="1" t="s">
        <v>152</v>
      </c>
      <c r="E13" s="10"/>
      <c r="F13" s="70"/>
    </row>
    <row r="14" spans="1:7" ht="60.75" hidden="1" customHeight="1" x14ac:dyDescent="0.2">
      <c r="A14" s="77" t="s">
        <v>111</v>
      </c>
      <c r="B14" s="1" t="s">
        <v>157</v>
      </c>
      <c r="C14" s="13" t="s">
        <v>14</v>
      </c>
      <c r="D14" s="1" t="s">
        <v>158</v>
      </c>
      <c r="E14" s="10"/>
      <c r="F14" s="70"/>
    </row>
    <row r="15" spans="1:7" ht="70.5" hidden="1" customHeight="1" x14ac:dyDescent="0.2">
      <c r="A15" s="77" t="s">
        <v>112</v>
      </c>
      <c r="B15" s="67" t="s">
        <v>159</v>
      </c>
      <c r="C15" s="68" t="s">
        <v>144</v>
      </c>
      <c r="D15" s="1" t="s">
        <v>160</v>
      </c>
      <c r="E15" s="11" t="s">
        <v>4</v>
      </c>
      <c r="F15" s="70"/>
    </row>
    <row r="16" spans="1:7" ht="90.75" hidden="1" customHeight="1" x14ac:dyDescent="0.2">
      <c r="A16" s="77" t="s">
        <v>142</v>
      </c>
      <c r="B16" s="1" t="s">
        <v>161</v>
      </c>
      <c r="C16" s="31" t="s">
        <v>162</v>
      </c>
      <c r="D16" s="1" t="s">
        <v>163</v>
      </c>
      <c r="E16" s="11"/>
      <c r="F16" s="70"/>
    </row>
    <row r="17" spans="1:8" ht="24.75" customHeight="1" x14ac:dyDescent="0.2">
      <c r="A17" s="107" t="s">
        <v>7</v>
      </c>
      <c r="B17" s="108"/>
      <c r="C17" s="108"/>
      <c r="D17" s="109"/>
      <c r="E17" s="10"/>
      <c r="H17" s="9" t="s">
        <v>6</v>
      </c>
    </row>
    <row r="18" spans="1:8" ht="1.5" hidden="1" customHeight="1" x14ac:dyDescent="0.2">
      <c r="A18" s="75" t="s">
        <v>113</v>
      </c>
      <c r="B18" s="72" t="s">
        <v>165</v>
      </c>
      <c r="C18" s="13" t="s">
        <v>166</v>
      </c>
      <c r="D18" s="13" t="s">
        <v>167</v>
      </c>
      <c r="E18" s="10"/>
      <c r="H18" s="14"/>
    </row>
    <row r="19" spans="1:8" ht="86.25" hidden="1" customHeight="1" x14ac:dyDescent="0.2">
      <c r="A19" s="75" t="s">
        <v>114</v>
      </c>
      <c r="B19" s="72" t="s">
        <v>168</v>
      </c>
      <c r="C19" s="13" t="s">
        <v>49</v>
      </c>
      <c r="D19" s="13" t="s">
        <v>169</v>
      </c>
      <c r="E19" s="10"/>
      <c r="H19" s="14"/>
    </row>
    <row r="20" spans="1:8" ht="117.75" hidden="1" customHeight="1" x14ac:dyDescent="0.2">
      <c r="A20" s="75" t="s">
        <v>115</v>
      </c>
      <c r="B20" s="1" t="s">
        <v>170</v>
      </c>
      <c r="C20" s="13" t="s">
        <v>171</v>
      </c>
      <c r="D20" s="13" t="s">
        <v>172</v>
      </c>
      <c r="E20" s="12"/>
      <c r="H20" s="9"/>
    </row>
    <row r="21" spans="1:8" ht="105" hidden="1" customHeight="1" x14ac:dyDescent="0.2">
      <c r="A21" s="75" t="s">
        <v>116</v>
      </c>
      <c r="B21" s="1" t="s">
        <v>173</v>
      </c>
      <c r="C21" s="13" t="s">
        <v>174</v>
      </c>
      <c r="D21" s="13" t="s">
        <v>172</v>
      </c>
      <c r="E21" s="12"/>
    </row>
    <row r="22" spans="1:8" s="81" customFormat="1" ht="113.25" customHeight="1" x14ac:dyDescent="0.25">
      <c r="A22" s="75" t="s">
        <v>231</v>
      </c>
      <c r="B22" s="72" t="s">
        <v>232</v>
      </c>
      <c r="C22" s="13" t="s">
        <v>35</v>
      </c>
      <c r="D22" s="13" t="s">
        <v>233</v>
      </c>
      <c r="E22" s="79"/>
      <c r="F22" s="80"/>
    </row>
    <row r="23" spans="1:8" ht="3" hidden="1" customHeight="1" x14ac:dyDescent="0.2">
      <c r="A23" s="111" t="s">
        <v>117</v>
      </c>
      <c r="B23" s="112"/>
      <c r="C23" s="112"/>
      <c r="D23" s="113"/>
      <c r="E23" s="12"/>
      <c r="G23" s="59"/>
    </row>
    <row r="24" spans="1:8" ht="58.5" hidden="1" customHeight="1" x14ac:dyDescent="0.2">
      <c r="A24" s="61" t="s">
        <v>118</v>
      </c>
      <c r="B24" s="60" t="s">
        <v>119</v>
      </c>
      <c r="C24" s="61" t="s">
        <v>122</v>
      </c>
      <c r="D24" s="61" t="s">
        <v>175</v>
      </c>
      <c r="E24" s="12"/>
      <c r="G24" s="59"/>
    </row>
    <row r="25" spans="1:8" ht="78" hidden="1" customHeight="1" x14ac:dyDescent="0.2">
      <c r="A25" s="61" t="s">
        <v>33</v>
      </c>
      <c r="B25" s="1" t="s">
        <v>176</v>
      </c>
      <c r="C25" s="13" t="s">
        <v>122</v>
      </c>
      <c r="D25" s="82" t="s">
        <v>177</v>
      </c>
      <c r="E25" s="12"/>
      <c r="G25" s="59"/>
    </row>
    <row r="26" spans="1:8" ht="78" hidden="1" customHeight="1" x14ac:dyDescent="0.2">
      <c r="A26" s="61" t="s">
        <v>34</v>
      </c>
      <c r="B26" s="1" t="s">
        <v>179</v>
      </c>
      <c r="C26" s="13" t="s">
        <v>122</v>
      </c>
      <c r="D26" s="82" t="s">
        <v>180</v>
      </c>
      <c r="E26" s="12"/>
      <c r="G26" s="59"/>
    </row>
    <row r="27" spans="1:8" ht="51.75" hidden="1" customHeight="1" x14ac:dyDescent="0.2">
      <c r="A27" s="61" t="s">
        <v>181</v>
      </c>
      <c r="B27" s="1" t="s">
        <v>138</v>
      </c>
      <c r="C27" s="13" t="s">
        <v>122</v>
      </c>
      <c r="D27" s="82" t="s">
        <v>178</v>
      </c>
      <c r="E27" s="12"/>
      <c r="G27" s="59"/>
    </row>
    <row r="28" spans="1:8" ht="71.25" hidden="1" customHeight="1" x14ac:dyDescent="0.2">
      <c r="A28" s="61" t="s">
        <v>182</v>
      </c>
      <c r="B28" s="1" t="s">
        <v>183</v>
      </c>
      <c r="C28" s="13" t="s">
        <v>122</v>
      </c>
      <c r="D28" s="82" t="s">
        <v>184</v>
      </c>
      <c r="E28" s="12"/>
      <c r="G28" s="59"/>
    </row>
    <row r="29" spans="1:8" ht="47.25" hidden="1" customHeight="1" x14ac:dyDescent="0.2">
      <c r="A29" s="61" t="s">
        <v>185</v>
      </c>
      <c r="B29" s="1" t="s">
        <v>186</v>
      </c>
      <c r="C29" s="13" t="s">
        <v>122</v>
      </c>
      <c r="D29" s="82" t="s">
        <v>187</v>
      </c>
      <c r="E29" s="12"/>
      <c r="G29" s="59"/>
    </row>
    <row r="30" spans="1:8" ht="0.75" hidden="1" customHeight="1" x14ac:dyDescent="0.2">
      <c r="A30" s="107" t="s">
        <v>133</v>
      </c>
      <c r="B30" s="108"/>
      <c r="C30" s="108"/>
      <c r="D30" s="109"/>
      <c r="E30" s="12"/>
    </row>
    <row r="31" spans="1:8" ht="66" hidden="1" customHeight="1" x14ac:dyDescent="0.2">
      <c r="A31" s="75" t="s">
        <v>123</v>
      </c>
      <c r="B31" s="1" t="s">
        <v>2</v>
      </c>
      <c r="C31" s="13" t="s">
        <v>11</v>
      </c>
      <c r="D31" s="13" t="s">
        <v>147</v>
      </c>
      <c r="E31" s="12"/>
    </row>
    <row r="32" spans="1:8" ht="39" hidden="1" customHeight="1" x14ac:dyDescent="0.2">
      <c r="A32" s="75" t="s">
        <v>124</v>
      </c>
      <c r="B32" s="1" t="s">
        <v>189</v>
      </c>
      <c r="C32" s="13" t="s">
        <v>11</v>
      </c>
      <c r="D32" s="13" t="s">
        <v>188</v>
      </c>
      <c r="E32" s="12"/>
    </row>
    <row r="33" spans="1:6" ht="39" hidden="1" customHeight="1" x14ac:dyDescent="0.2">
      <c r="A33" s="75" t="s">
        <v>125</v>
      </c>
      <c r="B33" s="1" t="s">
        <v>126</v>
      </c>
      <c r="C33" s="13" t="s">
        <v>11</v>
      </c>
      <c r="D33" s="13" t="s">
        <v>204</v>
      </c>
      <c r="E33" s="12"/>
    </row>
    <row r="34" spans="1:6" ht="46.5" hidden="1" customHeight="1" x14ac:dyDescent="0.2">
      <c r="A34" s="75" t="s">
        <v>190</v>
      </c>
      <c r="B34" s="1" t="s">
        <v>191</v>
      </c>
      <c r="C34" s="13" t="s">
        <v>122</v>
      </c>
      <c r="D34" s="13"/>
      <c r="E34" s="12"/>
    </row>
    <row r="35" spans="1:6" ht="68.25" hidden="1" customHeight="1" x14ac:dyDescent="0.2">
      <c r="A35" s="75" t="s">
        <v>192</v>
      </c>
      <c r="B35" s="1" t="s">
        <v>193</v>
      </c>
      <c r="C35" s="13" t="s">
        <v>35</v>
      </c>
      <c r="D35" s="13" t="s">
        <v>194</v>
      </c>
      <c r="E35" s="12"/>
    </row>
    <row r="36" spans="1:6" ht="62.25" hidden="1" customHeight="1" x14ac:dyDescent="0.2">
      <c r="A36" s="75" t="s">
        <v>195</v>
      </c>
      <c r="B36" s="1" t="s">
        <v>196</v>
      </c>
      <c r="C36" s="13" t="s">
        <v>122</v>
      </c>
      <c r="D36" s="13"/>
      <c r="E36" s="12"/>
    </row>
    <row r="37" spans="1:6" ht="48.75" hidden="1" customHeight="1" x14ac:dyDescent="0.2">
      <c r="A37" s="75" t="s">
        <v>197</v>
      </c>
      <c r="B37" s="1" t="s">
        <v>198</v>
      </c>
      <c r="C37" s="13" t="s">
        <v>13</v>
      </c>
      <c r="D37" s="13" t="s">
        <v>199</v>
      </c>
      <c r="E37" s="12"/>
    </row>
    <row r="38" spans="1:6" ht="62.25" hidden="1" customHeight="1" x14ac:dyDescent="0.2">
      <c r="A38" s="75" t="s">
        <v>200</v>
      </c>
      <c r="B38" s="1" t="s">
        <v>201</v>
      </c>
      <c r="C38" s="13" t="s">
        <v>202</v>
      </c>
      <c r="D38" s="13" t="s">
        <v>203</v>
      </c>
      <c r="E38" s="12"/>
    </row>
    <row r="39" spans="1:6" ht="51.75" hidden="1" customHeight="1" x14ac:dyDescent="0.2">
      <c r="A39" s="75" t="s">
        <v>205</v>
      </c>
      <c r="B39" s="1" t="s">
        <v>208</v>
      </c>
      <c r="C39" s="13" t="s">
        <v>206</v>
      </c>
      <c r="D39" s="13" t="s">
        <v>207</v>
      </c>
      <c r="E39" s="12"/>
    </row>
    <row r="40" spans="1:6" ht="32.25" hidden="1" customHeight="1" x14ac:dyDescent="0.2">
      <c r="A40" s="75" t="s">
        <v>209</v>
      </c>
      <c r="B40" s="1" t="s">
        <v>146</v>
      </c>
      <c r="C40" s="13" t="s">
        <v>127</v>
      </c>
      <c r="D40" s="1"/>
      <c r="E40" s="12"/>
    </row>
    <row r="41" spans="1:6" s="64" customFormat="1" ht="68.25" hidden="1" customHeight="1" x14ac:dyDescent="0.2">
      <c r="A41" s="75" t="s">
        <v>210</v>
      </c>
      <c r="B41" s="1" t="s">
        <v>211</v>
      </c>
      <c r="C41" s="13" t="s">
        <v>140</v>
      </c>
      <c r="D41" s="13" t="s">
        <v>212</v>
      </c>
      <c r="E41" s="62"/>
      <c r="F41" s="63"/>
    </row>
    <row r="42" spans="1:6" ht="27.75" hidden="1" customHeight="1" x14ac:dyDescent="0.2">
      <c r="A42" s="107" t="s">
        <v>213</v>
      </c>
      <c r="B42" s="108"/>
      <c r="C42" s="108"/>
      <c r="D42" s="109"/>
      <c r="E42" s="12" t="s">
        <v>3</v>
      </c>
    </row>
    <row r="43" spans="1:6" ht="88.5" hidden="1" customHeight="1" x14ac:dyDescent="0.2">
      <c r="A43" s="84" t="s">
        <v>128</v>
      </c>
      <c r="B43" s="1" t="s">
        <v>214</v>
      </c>
      <c r="C43" s="83" t="s">
        <v>122</v>
      </c>
      <c r="D43" s="13" t="s">
        <v>145</v>
      </c>
      <c r="E43" s="12"/>
    </row>
    <row r="44" spans="1:6" ht="99.75" hidden="1" customHeight="1" x14ac:dyDescent="0.2">
      <c r="A44" s="84" t="s">
        <v>129</v>
      </c>
      <c r="B44" s="1" t="s">
        <v>215</v>
      </c>
      <c r="C44" s="83" t="s">
        <v>122</v>
      </c>
      <c r="D44" s="13" t="s">
        <v>216</v>
      </c>
      <c r="E44" s="12"/>
    </row>
    <row r="45" spans="1:6" ht="8.25" hidden="1" customHeight="1" x14ac:dyDescent="0.2">
      <c r="A45" s="61" t="s">
        <v>130</v>
      </c>
      <c r="B45" s="1" t="s">
        <v>217</v>
      </c>
      <c r="C45" s="13" t="s">
        <v>218</v>
      </c>
      <c r="D45" s="13" t="s">
        <v>219</v>
      </c>
      <c r="E45" s="12"/>
    </row>
    <row r="46" spans="1:6" ht="66" hidden="1" customHeight="1" x14ac:dyDescent="0.2">
      <c r="A46" s="107" t="s">
        <v>220</v>
      </c>
      <c r="B46" s="108"/>
      <c r="C46" s="108"/>
      <c r="D46" s="109"/>
      <c r="E46" s="10"/>
    </row>
    <row r="47" spans="1:6" ht="78" hidden="1" customHeight="1" x14ac:dyDescent="0.2">
      <c r="A47" s="75" t="s">
        <v>120</v>
      </c>
      <c r="B47" s="1" t="s">
        <v>222</v>
      </c>
      <c r="C47" s="13" t="s">
        <v>122</v>
      </c>
      <c r="D47" s="13" t="s">
        <v>224</v>
      </c>
      <c r="E47" s="10"/>
    </row>
    <row r="48" spans="1:6" ht="58.5" hidden="1" customHeight="1" x14ac:dyDescent="0.2">
      <c r="A48" s="75" t="s">
        <v>121</v>
      </c>
      <c r="B48" s="1" t="s">
        <v>221</v>
      </c>
      <c r="C48" s="13" t="s">
        <v>122</v>
      </c>
      <c r="D48" s="13" t="s">
        <v>223</v>
      </c>
      <c r="E48" s="10"/>
    </row>
    <row r="49" spans="1:5" ht="61.5" hidden="1" customHeight="1" x14ac:dyDescent="0.2">
      <c r="A49" s="75" t="s">
        <v>134</v>
      </c>
      <c r="B49" s="69" t="s">
        <v>135</v>
      </c>
      <c r="C49" s="13" t="s">
        <v>122</v>
      </c>
      <c r="D49" s="13" t="s">
        <v>225</v>
      </c>
      <c r="E49" s="10"/>
    </row>
    <row r="50" spans="1:5" ht="19.5" hidden="1" customHeight="1" x14ac:dyDescent="0.2">
      <c r="A50" s="75" t="s">
        <v>136</v>
      </c>
      <c r="B50" s="1" t="s">
        <v>226</v>
      </c>
      <c r="C50" s="13" t="s">
        <v>12</v>
      </c>
      <c r="D50" s="1"/>
      <c r="E50" s="10"/>
    </row>
    <row r="59" spans="1:5" x14ac:dyDescent="0.25">
      <c r="B59" s="71"/>
    </row>
  </sheetData>
  <mergeCells count="12">
    <mergeCell ref="A5:D5"/>
    <mergeCell ref="A1:B1"/>
    <mergeCell ref="D1:E1"/>
    <mergeCell ref="A2:B2"/>
    <mergeCell ref="D2:E2"/>
    <mergeCell ref="A4:D4"/>
    <mergeCell ref="A46:D46"/>
    <mergeCell ref="A7:D7"/>
    <mergeCell ref="A17:D17"/>
    <mergeCell ref="A23:D23"/>
    <mergeCell ref="A30:D30"/>
    <mergeCell ref="A42:D42"/>
  </mergeCells>
  <printOptions gridLines="1"/>
  <pageMargins left="0.51181102362204722" right="0.23622047244094491" top="0.15748031496062992" bottom="3.937007874015748E-2" header="0.31496062992125984" footer="0.31496062992125984"/>
  <pageSetup paperSize="9" scale="80" fitToHeight="4" orientation="portrait" r:id="rId1"/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График 2013 на 14.01.13</vt:lpstr>
      <vt:lpstr>План на 2923 г.</vt:lpstr>
      <vt:lpstr>'План на 2923 г.'!Заголовки_для_печати</vt:lpstr>
      <vt:lpstr>'График 2013 на 14.01.13'!Область_печати</vt:lpstr>
      <vt:lpstr>'План на 2923 г.'!Область_печати</vt:lpstr>
    </vt:vector>
  </TitlesOfParts>
  <Company>DUMA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Бутаков Андрей Алексеевич</cp:lastModifiedBy>
  <cp:lastPrinted>2023-02-17T05:45:45Z</cp:lastPrinted>
  <dcterms:created xsi:type="dcterms:W3CDTF">2002-07-02T13:57:06Z</dcterms:created>
  <dcterms:modified xsi:type="dcterms:W3CDTF">2023-04-14T07:16:51Z</dcterms:modified>
</cp:coreProperties>
</file>